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1包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<sst xmlns="http://schemas.openxmlformats.org/spreadsheetml/2006/main" count="37" uniqueCount="26">
  <si>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</si>
  <si>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</si>
  <si>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</si>
  <si>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</si>
  <si>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</si>
  <si>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</si>
  <si>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</si>
  <si>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是否通过资格审查</t>
  </si>
  <si>
    <t>未通过原因</t>
  </si>
  <si>
    <t>是否通过符合性检查</t>
  </si>
  <si>
    <t>报价</t>
  </si>
  <si>
    <t>技术参数及要求</t>
  </si>
  <si>
    <t>项目实施方案</t>
  </si>
  <si>
    <t>售后服务方案</t>
  </si>
  <si>
    <t>产品综合实力</t>
  </si>
  <si>
    <t>供应商综合实力</t>
  </si>
  <si>
    <t>履约经验</t>
  </si>
  <si>
    <t>节能、环境标志、无线局域网产品</t>
  </si>
  <si>
    <t>总得分</t>
  </si>
  <si>
    <t>评审结果</t>
  </si>
  <si>
    <t>成都力协科技有限公司</t>
  </si>
  <si>
    <t>是</t>
  </si>
  <si>
    <t>/</t>
  </si>
  <si>
    <t xml:space="preserve">第一中标候选人 四川文轩教育科技有限公司 人民币57.8464万元
第二中标候选人 成都致翔科技有限公司 人民币47.5955万元
第三中标候选人 成都力协科技有限公司 人民币59.053万元
</t>
  </si>
  <si>
    <t>成都致翔科技有限公司</t>
  </si>
  <si>
    <t>四川文轩教育科技有限公司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</si>
</sst>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&#35780;&#20998;&#27719;&#24635;&#34920;%20-%20&#31446;&#29256;&#27178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>
        <row r="2">
          <cell r="B2" t="str">
            <v>崇州市现代教育技术服务中心数字化人工智能实验室采购项目</v>
          </cell>
        </row>
        <row r="6">
          <cell r="B6" t="str">
            <v>510184202100071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竖版-平均分汇总01包"/>
    </sheetNames>
    <sheetDataSet>
      <sheetData sheetId="0">
        <row r="4">
          <cell r="B4" t="str">
            <v>2021年7月26日11:30（北京时间）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8"/>
  <sheetViews>
    <sheetView tabSelected="1" zoomScaleSheetLayoutView="100" workbookViewId="0" topLeftCell="A1">
      <selection activeCell="B14" sqref="B13:B14"/>
    </sheetView>
  </sheetViews>
  <sheetFormatPr defaultColWidth="8.75390625" defaultRowHeight="14.25"/>
  <cols>
    <col min="1" max="1" width="10.375" style="3" customWidth="1"/>
    <col min="2" max="2" width="31.00390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14" width="10.375" style="3" customWidth="1"/>
    <col min="15" max="15" width="9.00390625" style="3" customWidth="1"/>
    <col min="16" max="16" width="66.87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27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28.5" customHeight="1">
      <c r="A3" s="8" t="s">
        <v>1</v>
      </c>
      <c r="B3" s="9" t="str">
        <f>'[1]Sheet1'!$B$2</f>
        <v>崇州市现代教育技术服务中心数字化人工智能实验室采购项目</v>
      </c>
      <c r="C3" s="8" t="s">
        <v>2</v>
      </c>
      <c r="D3" s="10" t="str">
        <f>'[1]Sheet1'!$B$6</f>
        <v>510184202100071</v>
      </c>
      <c r="E3" s="11"/>
      <c r="F3" s="12"/>
      <c r="G3" s="8" t="s">
        <v>3</v>
      </c>
      <c r="H3" s="13" t="str">
        <f>'[2]竖版-平均分汇总01包'!$B$4</f>
        <v>2021年7月26日11:30（北京时间）</v>
      </c>
      <c r="I3" s="17"/>
      <c r="J3" s="17"/>
      <c r="K3" s="17"/>
      <c r="L3" s="17"/>
      <c r="M3" s="17"/>
      <c r="N3" s="17"/>
      <c r="O3" s="17"/>
      <c r="P3" s="18"/>
    </row>
    <row r="4" spans="1:16" s="1" customFormat="1" ht="24" customHeight="1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242" s="2" customFormat="1" ht="45" customHeight="1">
      <c r="A5" s="14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8</v>
      </c>
      <c r="G5" s="15" t="s">
        <v>10</v>
      </c>
      <c r="H5" s="15" t="s">
        <v>11</v>
      </c>
      <c r="I5" s="15" t="s">
        <v>12</v>
      </c>
      <c r="J5" s="15" t="s">
        <v>13</v>
      </c>
      <c r="K5" s="15" t="s">
        <v>14</v>
      </c>
      <c r="L5" s="15" t="s">
        <v>15</v>
      </c>
      <c r="M5" s="15" t="s">
        <v>16</v>
      </c>
      <c r="N5" s="15" t="s">
        <v>17</v>
      </c>
      <c r="O5" s="14" t="s">
        <v>18</v>
      </c>
      <c r="P5" s="14" t="s">
        <v>19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</row>
    <row r="6" spans="1:16" ht="24.75" customHeight="1">
      <c r="A6" s="8">
        <v>1</v>
      </c>
      <c r="B6" s="8" t="s">
        <v>20</v>
      </c>
      <c r="C6" s="8" t="s">
        <v>21</v>
      </c>
      <c r="D6" s="8" t="s">
        <v>22</v>
      </c>
      <c r="E6" s="8" t="s">
        <v>21</v>
      </c>
      <c r="F6" s="8" t="s">
        <v>22</v>
      </c>
      <c r="G6" s="16">
        <v>24.18</v>
      </c>
      <c r="H6" s="16">
        <v>26</v>
      </c>
      <c r="I6" s="16">
        <v>5</v>
      </c>
      <c r="J6" s="16">
        <v>4.75</v>
      </c>
      <c r="K6" s="19">
        <v>4</v>
      </c>
      <c r="L6" s="19">
        <v>0</v>
      </c>
      <c r="M6" s="19">
        <v>1</v>
      </c>
      <c r="N6" s="16">
        <v>0</v>
      </c>
      <c r="O6" s="8">
        <f>SUM(G6:N6)</f>
        <v>64.93</v>
      </c>
      <c r="P6" s="9" t="s">
        <v>23</v>
      </c>
    </row>
    <row r="7" spans="1:16" ht="24.75" customHeight="1">
      <c r="A7" s="8"/>
      <c r="B7" s="8" t="s">
        <v>24</v>
      </c>
      <c r="C7" s="8" t="s">
        <v>21</v>
      </c>
      <c r="D7" s="8" t="s">
        <v>22</v>
      </c>
      <c r="E7" s="8" t="s">
        <v>21</v>
      </c>
      <c r="F7" s="8" t="s">
        <v>22</v>
      </c>
      <c r="G7" s="16">
        <v>30</v>
      </c>
      <c r="H7" s="16">
        <v>25.87</v>
      </c>
      <c r="I7" s="16">
        <v>5</v>
      </c>
      <c r="J7" s="16">
        <v>5</v>
      </c>
      <c r="K7" s="16">
        <v>4</v>
      </c>
      <c r="L7" s="16">
        <v>0</v>
      </c>
      <c r="M7" s="16">
        <v>0</v>
      </c>
      <c r="N7" s="16">
        <v>0</v>
      </c>
      <c r="O7" s="8">
        <f>SUM(G7:N7)</f>
        <v>69.87</v>
      </c>
      <c r="P7" s="8"/>
    </row>
    <row r="8" spans="1:16" ht="24.75" customHeight="1">
      <c r="A8" s="8"/>
      <c r="B8" s="8" t="s">
        <v>25</v>
      </c>
      <c r="C8" s="8" t="s">
        <v>21</v>
      </c>
      <c r="D8" s="8" t="s">
        <v>22</v>
      </c>
      <c r="E8" s="8" t="s">
        <v>21</v>
      </c>
      <c r="F8" s="8" t="s">
        <v>22</v>
      </c>
      <c r="G8" s="16">
        <v>24.68</v>
      </c>
      <c r="H8" s="16">
        <v>26</v>
      </c>
      <c r="I8" s="16">
        <v>5</v>
      </c>
      <c r="J8" s="16">
        <v>5</v>
      </c>
      <c r="K8" s="19">
        <v>13</v>
      </c>
      <c r="L8" s="19">
        <v>3</v>
      </c>
      <c r="M8" s="19">
        <v>2</v>
      </c>
      <c r="N8" s="16">
        <v>0</v>
      </c>
      <c r="O8" s="8">
        <f>SUM(G8:N8)</f>
        <v>78.68</v>
      </c>
      <c r="P8" s="8"/>
    </row>
  </sheetData>
  <sheetProtection/>
  <mergeCells count="7">
    <mergeCell ref="B1:P1"/>
    <mergeCell ref="A2:P2"/>
    <mergeCell ref="D3:F3"/>
    <mergeCell ref="H3:P3"/>
    <mergeCell ref="A4:P4"/>
    <mergeCell ref="A6:A8"/>
    <mergeCell ref="P6:P8"/>
  </mergeCells>
  <printOptions/>
  <pageMargins left="0.75" right="0.75" top="1" bottom="1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2016-01-02T10:55:55Z</dcterms:created>
  <dcterms:modified xsi:type="dcterms:W3CDTF">2021-07-28T04:56:30Z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