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<sst xmlns="http://schemas.openxmlformats.org/spreadsheetml/2006/main" count="43" uniqueCount="28">
  <si>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</si>
  <si>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</si>
  <si>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</si>
  <si>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</si>
  <si>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</si>
  <si>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</si>
  <si>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</si>
  <si>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</si>
  <si>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</si>
  <si>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</si>
  <si>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</si>
  <si>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</si>
  <si>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</si>
  <si>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</si>
  <si>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报价汇总分</t>
  </si>
  <si>
    <t>项目实施方案汇总分</t>
  </si>
  <si>
    <t>成都珍琅科技有限公司</t>
  </si>
  <si>
    <t>四川斯达迪科技有限公司</t>
  </si>
  <si>
    <t>四川海图电子科技有限公司</t>
  </si>
  <si>
    <t>四川骋志电子科技有限公司</t>
  </si>
  <si>
    <t>技术参数及要求汇总分</t>
  </si>
  <si>
    <t>售后服务方案汇总分</t>
  </si>
  <si>
    <t>产品综合实力汇总分</t>
  </si>
  <si>
    <t>供应商综合实力汇总分</t>
  </si>
  <si>
    <t>履约经验汇总分</t>
  </si>
  <si>
    <t>节能、环境标志、无线局域网产汇总分</t>
  </si>
  <si>
    <t xml:space="preserve">第一中标候选人 四川骋志电子科技有限公司 145.33267万元
第二中标候选人 四川斯达迪科技有限公司 147.09673万元
第三中标候选人 四川海图电子科技有限公司 141.37379万元
</t>
  </si>
  <si>
    <t>510184202100069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</si>
</sst>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崇州市现代教育技术服务中心录播教室及校园电视台采购项目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2021年7月15日10:30（北京时间）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SheetLayoutView="100" zoomScalePageLayoutView="0" workbookViewId="0" topLeftCell="C1">
      <selection activeCell="G15" sqref="G15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2" width="10.375" style="3" customWidth="1"/>
    <col min="13" max="15" width="9.00390625" style="3" customWidth="1"/>
    <col min="16" max="16" width="66.8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8.5" customHeight="1">
      <c r="A3" s="5" t="s">
        <v>1</v>
      </c>
      <c r="B3" s="6" t="str">
        <f>'[1]Sheet1'!$B$2</f>
        <v>崇州市现代教育技术服务中心录播教室及校园电视台采购项目</v>
      </c>
      <c r="C3" s="5" t="s">
        <v>2</v>
      </c>
      <c r="D3" s="18" t="s">
        <v>27</v>
      </c>
      <c r="E3" s="19"/>
      <c r="F3" s="20"/>
      <c r="G3" s="5" t="s">
        <v>3</v>
      </c>
      <c r="H3" s="15" t="str">
        <f>'[2]竖版-平均分汇总01包'!$B$4</f>
        <v>2021年7月15日10:30（北京时间）</v>
      </c>
      <c r="I3" s="16"/>
      <c r="J3" s="16"/>
      <c r="K3" s="16"/>
      <c r="L3" s="16"/>
      <c r="M3" s="16"/>
      <c r="N3" s="16"/>
      <c r="O3" s="16"/>
      <c r="P3" s="17"/>
    </row>
    <row r="4" spans="1:16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42" s="2" customFormat="1" ht="48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14</v>
      </c>
      <c r="H5" s="7" t="s">
        <v>20</v>
      </c>
      <c r="I5" s="7" t="s">
        <v>15</v>
      </c>
      <c r="J5" s="7" t="s">
        <v>21</v>
      </c>
      <c r="K5" s="7" t="s">
        <v>22</v>
      </c>
      <c r="L5" s="7" t="s">
        <v>23</v>
      </c>
      <c r="M5" s="8" t="s">
        <v>24</v>
      </c>
      <c r="N5" s="8" t="s">
        <v>25</v>
      </c>
      <c r="O5" s="7" t="s">
        <v>10</v>
      </c>
      <c r="P5" s="7" t="s">
        <v>11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</row>
    <row r="6" spans="1:16" ht="24.75" customHeight="1">
      <c r="A6" s="13">
        <v>1</v>
      </c>
      <c r="B6" s="5" t="s">
        <v>16</v>
      </c>
      <c r="C6" s="5" t="s">
        <v>12</v>
      </c>
      <c r="D6" s="5" t="s">
        <v>13</v>
      </c>
      <c r="E6" s="5" t="s">
        <v>12</v>
      </c>
      <c r="F6" s="5" t="s">
        <v>13</v>
      </c>
      <c r="G6" s="5">
        <v>30</v>
      </c>
      <c r="H6" s="5">
        <v>26</v>
      </c>
      <c r="I6" s="5">
        <v>4.75</v>
      </c>
      <c r="J6" s="5">
        <v>4.6</v>
      </c>
      <c r="K6" s="5">
        <v>9</v>
      </c>
      <c r="L6" s="5">
        <v>0</v>
      </c>
      <c r="M6" s="5">
        <v>0</v>
      </c>
      <c r="N6" s="5">
        <v>1</v>
      </c>
      <c r="O6" s="5">
        <f>SUM(G6:N6)</f>
        <v>75.35</v>
      </c>
      <c r="P6" s="14" t="s">
        <v>26</v>
      </c>
    </row>
    <row r="7" spans="1:16" ht="24.75" customHeight="1">
      <c r="A7" s="13"/>
      <c r="B7" s="5" t="s">
        <v>17</v>
      </c>
      <c r="C7" s="5" t="s">
        <v>12</v>
      </c>
      <c r="D7" s="5" t="s">
        <v>13</v>
      </c>
      <c r="E7" s="5" t="s">
        <v>12</v>
      </c>
      <c r="F7" s="5" t="s">
        <v>13</v>
      </c>
      <c r="G7" s="5">
        <v>28.5</v>
      </c>
      <c r="H7" s="5">
        <v>26</v>
      </c>
      <c r="I7" s="5">
        <v>4.5</v>
      </c>
      <c r="J7" s="5">
        <v>4.4</v>
      </c>
      <c r="K7" s="5">
        <v>18</v>
      </c>
      <c r="L7" s="5">
        <v>3</v>
      </c>
      <c r="M7" s="5">
        <v>0</v>
      </c>
      <c r="N7" s="5">
        <v>1</v>
      </c>
      <c r="O7" s="5">
        <f>SUM(G7:N7)</f>
        <v>85.4</v>
      </c>
      <c r="P7" s="13"/>
    </row>
    <row r="8" spans="1:16" ht="24.75" customHeight="1">
      <c r="A8" s="13"/>
      <c r="B8" s="5" t="s">
        <v>18</v>
      </c>
      <c r="C8" s="5" t="s">
        <v>12</v>
      </c>
      <c r="D8" s="5" t="s">
        <v>13</v>
      </c>
      <c r="E8" s="5" t="s">
        <v>12</v>
      </c>
      <c r="F8" s="5" t="s">
        <v>13</v>
      </c>
      <c r="G8" s="5">
        <v>29.660000000000004</v>
      </c>
      <c r="H8" s="5">
        <v>26</v>
      </c>
      <c r="I8" s="5">
        <v>4</v>
      </c>
      <c r="J8" s="5">
        <v>4.2</v>
      </c>
      <c r="K8" s="5">
        <v>11</v>
      </c>
      <c r="L8" s="5">
        <v>0</v>
      </c>
      <c r="M8" s="5">
        <v>0</v>
      </c>
      <c r="N8" s="5">
        <v>1.5</v>
      </c>
      <c r="O8" s="5">
        <f>SUM(G8:N8)</f>
        <v>76.36000000000001</v>
      </c>
      <c r="P8" s="13"/>
    </row>
    <row r="9" spans="1:16" ht="24.75" customHeight="1">
      <c r="A9" s="13"/>
      <c r="B9" s="5" t="s">
        <v>19</v>
      </c>
      <c r="C9" s="5" t="s">
        <v>12</v>
      </c>
      <c r="D9" s="5" t="s">
        <v>13</v>
      </c>
      <c r="E9" s="5" t="s">
        <v>12</v>
      </c>
      <c r="F9" s="5" t="s">
        <v>13</v>
      </c>
      <c r="G9" s="5">
        <v>28.85</v>
      </c>
      <c r="H9" s="5">
        <v>26</v>
      </c>
      <c r="I9" s="5">
        <v>5</v>
      </c>
      <c r="J9" s="5">
        <v>4.6</v>
      </c>
      <c r="K9" s="5">
        <v>25</v>
      </c>
      <c r="L9" s="5">
        <v>0</v>
      </c>
      <c r="M9" s="5">
        <v>2</v>
      </c>
      <c r="N9" s="5">
        <v>2</v>
      </c>
      <c r="O9" s="5">
        <f>SUM(G9:N9)</f>
        <v>93.45</v>
      </c>
      <c r="P9" s="13"/>
    </row>
  </sheetData>
  <sheetProtection/>
  <mergeCells count="7">
    <mergeCell ref="B1:P1"/>
    <mergeCell ref="A2:P2"/>
    <mergeCell ref="D3:F3"/>
    <mergeCell ref="A4:P4"/>
    <mergeCell ref="A6:A9"/>
    <mergeCell ref="P6:P9"/>
    <mergeCell ref="H3:P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2021-07-16T07:40:02Z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