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<sst xmlns="http://schemas.openxmlformats.org/spreadsheetml/2006/main" count="34" uniqueCount="26">
  <si>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</si>
  <si>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</si>
  <si>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</si>
  <si>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</si>
  <si>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</si>
  <si>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</si>
  <si>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</si>
  <si>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</si>
  <si>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未通过原因</t>
  </si>
  <si>
    <t>评审结果</t>
  </si>
  <si>
    <t>是否通过符合性检查</t>
  </si>
  <si>
    <t>是否通过资格审查</t>
  </si>
  <si>
    <t>报价平均汇总分</t>
  </si>
  <si>
    <t>策划方案平均汇总分</t>
  </si>
  <si>
    <t>建设指南平均汇总分</t>
  </si>
  <si>
    <t>宣传方案平均汇总分</t>
  </si>
  <si>
    <t>人员配置平均汇总分</t>
  </si>
  <si>
    <t>履约能力平均汇总分</t>
  </si>
  <si>
    <t>类似业绩平均汇总分</t>
  </si>
  <si>
    <t>实施方案</t>
  </si>
  <si>
    <t>成都新经济发展研究院有限公司</t>
  </si>
  <si>
    <t>苏州荷术文化科技有限公司</t>
  </si>
  <si>
    <t>成都玖鲲科创股份有限公司</t>
  </si>
  <si>
    <t xml:space="preserve"> 杭州巨盘企业管理有限公司</t>
  </si>
  <si>
    <t>是</t>
  </si>
  <si>
    <t>第一中标候选人：成都新经济发展研究院有限公司；投标金额：116.5万元
第二中标候选人：杭州巨盘企业管理有限公司；投标金额：117万元
第三中标候选人：成都玖鲲科创股份有限公司；投标金额：118万元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</si>
</sst>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2021成都新经济应用场景沉浸式沙龙服务</v>
          </cell>
        </row>
        <row r="6">
          <cell r="B6" t="str">
            <v>510101202101176</v>
          </cell>
        </row>
        <row r="9">
          <cell r="B9" t="str">
            <v>2021年9月16日11：30（北京时间）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0"/>
  <sheetViews>
    <sheetView tabSelected="1" zoomScaleSheetLayoutView="100" zoomScalePageLayoutView="0" workbookViewId="0" topLeftCell="A1">
      <selection activeCell="E19" sqref="E19"/>
    </sheetView>
  </sheetViews>
  <sheetFormatPr defaultColWidth="8.75390625" defaultRowHeight="14.25"/>
  <cols>
    <col min="1" max="1" width="10.375" style="3" customWidth="1"/>
    <col min="2" max="2" width="29.625" style="3" customWidth="1"/>
    <col min="3" max="3" width="11.75390625" style="3" customWidth="1"/>
    <col min="4" max="4" width="10.00390625" style="3" customWidth="1"/>
    <col min="5" max="5" width="10.625" style="3" customWidth="1"/>
    <col min="6" max="6" width="10.75390625" style="3" customWidth="1"/>
    <col min="7" max="13" width="11.25390625" style="3" customWidth="1"/>
    <col min="14" max="14" width="11.375" style="3" customWidth="1"/>
    <col min="15" max="15" width="25.003906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" customFormat="1" ht="27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8.5" customHeight="1">
      <c r="A3" s="5" t="s">
        <v>1</v>
      </c>
      <c r="B3" s="8" t="str">
        <f>'[1]Sheet1'!$B$2</f>
        <v>2021成都新经济应用场景沉浸式沙龙服务</v>
      </c>
      <c r="C3" s="5" t="s">
        <v>2</v>
      </c>
      <c r="D3" s="15" t="str">
        <f>'[1]Sheet1'!$B$6</f>
        <v>510101202101176</v>
      </c>
      <c r="E3" s="16"/>
      <c r="F3" s="17"/>
      <c r="G3" s="5" t="s">
        <v>3</v>
      </c>
      <c r="H3" s="5"/>
      <c r="I3" s="14" t="str">
        <f>'[1]Sheet1'!$B$9</f>
        <v>2021年9月16日11：30（北京时间）</v>
      </c>
      <c r="J3" s="14"/>
      <c r="K3" s="14"/>
      <c r="L3" s="14"/>
      <c r="M3" s="14"/>
      <c r="N3" s="14"/>
      <c r="O3" s="14"/>
    </row>
    <row r="4" spans="1:15" s="1" customFormat="1" ht="24" customHeight="1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1" customFormat="1" ht="24" customHeight="1">
      <c r="A5" s="9" t="s">
        <v>5</v>
      </c>
      <c r="B5" s="9" t="s">
        <v>6</v>
      </c>
      <c r="C5" s="9" t="s">
        <v>11</v>
      </c>
      <c r="D5" s="9" t="s">
        <v>8</v>
      </c>
      <c r="E5" s="9" t="s">
        <v>10</v>
      </c>
      <c r="F5" s="9" t="s">
        <v>8</v>
      </c>
      <c r="G5" s="9" t="s">
        <v>12</v>
      </c>
      <c r="H5" s="18" t="s">
        <v>19</v>
      </c>
      <c r="I5" s="19"/>
      <c r="J5" s="20"/>
      <c r="K5" s="9" t="s">
        <v>16</v>
      </c>
      <c r="L5" s="9" t="s">
        <v>17</v>
      </c>
      <c r="M5" s="9" t="s">
        <v>18</v>
      </c>
      <c r="N5" s="9" t="s">
        <v>7</v>
      </c>
      <c r="O5" s="9" t="s">
        <v>9</v>
      </c>
    </row>
    <row r="6" spans="1:241" s="2" customFormat="1" ht="33" customHeight="1">
      <c r="A6" s="10"/>
      <c r="B6" s="10"/>
      <c r="C6" s="10"/>
      <c r="D6" s="10"/>
      <c r="E6" s="10"/>
      <c r="F6" s="10"/>
      <c r="G6" s="10"/>
      <c r="H6" s="6" t="s">
        <v>13</v>
      </c>
      <c r="I6" s="6" t="s">
        <v>14</v>
      </c>
      <c r="J6" s="6" t="s">
        <v>15</v>
      </c>
      <c r="K6" s="10"/>
      <c r="L6" s="10"/>
      <c r="M6" s="10"/>
      <c r="N6" s="10"/>
      <c r="O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</row>
    <row r="7" spans="1:15" ht="30.75" customHeight="1">
      <c r="A7" s="14">
        <v>1</v>
      </c>
      <c r="B7" s="5" t="s">
        <v>20</v>
      </c>
      <c r="C7" s="5" t="s">
        <v>24</v>
      </c>
      <c r="D7" s="5"/>
      <c r="E7" s="5" t="s">
        <v>24</v>
      </c>
      <c r="F7" s="5"/>
      <c r="G7" s="5">
        <v>10</v>
      </c>
      <c r="H7" s="5">
        <v>15.2</v>
      </c>
      <c r="I7" s="5">
        <v>10</v>
      </c>
      <c r="J7" s="5">
        <v>11.4</v>
      </c>
      <c r="K7" s="5">
        <v>17</v>
      </c>
      <c r="L7" s="5">
        <v>0</v>
      </c>
      <c r="M7" s="5">
        <v>24</v>
      </c>
      <c r="N7" s="5">
        <v>87.6</v>
      </c>
      <c r="O7" s="21" t="s">
        <v>25</v>
      </c>
    </row>
    <row r="8" spans="1:15" ht="30.75" customHeight="1">
      <c r="A8" s="14"/>
      <c r="B8" s="5" t="s">
        <v>21</v>
      </c>
      <c r="C8" s="5" t="s">
        <v>24</v>
      </c>
      <c r="D8" s="5"/>
      <c r="E8" s="5" t="s">
        <v>24</v>
      </c>
      <c r="F8" s="5"/>
      <c r="G8" s="5">
        <v>9.79</v>
      </c>
      <c r="H8" s="5">
        <v>12</v>
      </c>
      <c r="I8" s="5">
        <v>9</v>
      </c>
      <c r="J8" s="5">
        <v>9.6</v>
      </c>
      <c r="K8" s="5">
        <v>6</v>
      </c>
      <c r="L8" s="5">
        <v>0</v>
      </c>
      <c r="M8" s="5">
        <v>0</v>
      </c>
      <c r="N8" s="5">
        <v>46.39</v>
      </c>
      <c r="O8" s="22"/>
    </row>
    <row r="9" spans="1:15" ht="30.75" customHeight="1">
      <c r="A9" s="14"/>
      <c r="B9" s="5" t="s">
        <v>22</v>
      </c>
      <c r="C9" s="5" t="s">
        <v>24</v>
      </c>
      <c r="D9" s="5"/>
      <c r="E9" s="5" t="s">
        <v>24</v>
      </c>
      <c r="F9" s="5"/>
      <c r="G9" s="5">
        <v>9.87</v>
      </c>
      <c r="H9" s="5">
        <v>13.6</v>
      </c>
      <c r="I9" s="5">
        <v>9</v>
      </c>
      <c r="J9" s="5">
        <v>9.6</v>
      </c>
      <c r="K9" s="5">
        <v>7</v>
      </c>
      <c r="L9" s="5">
        <v>0</v>
      </c>
      <c r="M9" s="5">
        <v>0</v>
      </c>
      <c r="N9" s="5">
        <v>49.07</v>
      </c>
      <c r="O9" s="22"/>
    </row>
    <row r="10" spans="1:15" ht="30.75" customHeight="1">
      <c r="A10" s="14"/>
      <c r="B10" s="5" t="s">
        <v>23</v>
      </c>
      <c r="C10" s="5" t="s">
        <v>24</v>
      </c>
      <c r="D10" s="5"/>
      <c r="E10" s="5" t="s">
        <v>24</v>
      </c>
      <c r="F10" s="5"/>
      <c r="G10" s="5">
        <v>9.96</v>
      </c>
      <c r="H10" s="5">
        <v>13.6</v>
      </c>
      <c r="I10" s="5">
        <v>10</v>
      </c>
      <c r="J10" s="5">
        <v>10.8</v>
      </c>
      <c r="K10" s="5">
        <v>0</v>
      </c>
      <c r="L10" s="5">
        <v>10</v>
      </c>
      <c r="M10" s="5">
        <v>6</v>
      </c>
      <c r="N10" s="5">
        <v>60.36</v>
      </c>
      <c r="O10" s="23"/>
    </row>
  </sheetData>
  <sheetProtection/>
  <mergeCells count="20">
    <mergeCell ref="B1:O1"/>
    <mergeCell ref="A2:O2"/>
    <mergeCell ref="I3:O3"/>
    <mergeCell ref="A4:O4"/>
    <mergeCell ref="A7:A10"/>
    <mergeCell ref="O7:O10"/>
    <mergeCell ref="D3:F3"/>
    <mergeCell ref="H5:J5"/>
    <mergeCell ref="A5:A6"/>
    <mergeCell ref="B5:B6"/>
    <mergeCell ref="M5:M6"/>
    <mergeCell ref="N5:N6"/>
    <mergeCell ref="O5:O6"/>
    <mergeCell ref="L5:L6"/>
    <mergeCell ref="C5:C6"/>
    <mergeCell ref="D5:D6"/>
    <mergeCell ref="E5:E6"/>
    <mergeCell ref="F5:F6"/>
    <mergeCell ref="G5:G6"/>
    <mergeCell ref="K5:K6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2021-09-17T08:27:33Z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