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<sst xmlns="http://schemas.openxmlformats.org/spreadsheetml/2006/main" count="36" uniqueCount="26">
  <si>
    <t>评审情况表</t>
  </si>
  <si>
    <t>项目名称：</t>
  </si>
  <si>
    <t>项目编号：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</si>
  <si>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</si>
  <si>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</si>
  <si>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</si>
  <si>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</si>
  <si>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</si>
  <si>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</si>
  <si>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</si>
  <si>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</si>
  <si>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</si>
  <si>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</si>
  <si>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</si>
  <si>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2021年10月14日13:30（北京时间）</t>
  </si>
  <si>
    <t>报价平均汇总分</t>
  </si>
  <si>
    <t>项目分析平均汇总分</t>
  </si>
  <si>
    <t>活动方案策划平均汇总分</t>
  </si>
  <si>
    <t>宣传推广方案平均汇总分</t>
  </si>
  <si>
    <t>类似业绩平均汇总分</t>
  </si>
  <si>
    <t>人员配备平均汇总分</t>
  </si>
  <si>
    <t>服务满意度平均汇总分</t>
  </si>
  <si>
    <t>成都浩翼上翔公关策划有限公司</t>
  </si>
  <si>
    <t>成都斯柯文化传播有限公司</t>
  </si>
  <si>
    <t>成都每经传媒有限公司</t>
  </si>
  <si>
    <t>第一成交候选人 成都每经传媒有限公司 
报价金额：379万元
第二成交候选人 成都斯柯文化传播有限公司 
报价金额：379.8万元
第三成交候选人 成都浩翼上翔公关策划有限公司 
报价金额：378.4万元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</si>
</sst>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成都市地方金融监督管理局优化金融生态环境-2021成都全球创交会项目</v>
          </cell>
        </row>
        <row r="4">
          <cell r="B4" t="str">
            <v>510101202101431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8"/>
  <sheetViews>
    <sheetView tabSelected="1" zoomScaleSheetLayoutView="100" zoomScalePageLayoutView="0" workbookViewId="0" topLeftCell="A1">
      <selection activeCell="Q6" sqref="Q6:Q8"/>
    </sheetView>
  </sheetViews>
  <sheetFormatPr defaultColWidth="8.75390625" defaultRowHeight="14.25"/>
  <cols>
    <col min="1" max="1" width="10.375" style="3" customWidth="1"/>
    <col min="2" max="2" width="31.375" style="3" customWidth="1"/>
    <col min="3" max="8" width="11.75390625" style="3" customWidth="1"/>
    <col min="9" max="15" width="9.75390625" style="3" customWidth="1"/>
    <col min="16" max="16" width="9.00390625" style="3" customWidth="1"/>
    <col min="17" max="17" width="29.00390625" style="3" customWidth="1"/>
    <col min="18" max="40" width="9.00390625" style="3" bestFit="1" customWidth="1"/>
    <col min="41" max="243" width="8.75390625" style="3" customWidth="1"/>
  </cols>
  <sheetData>
    <row r="1" spans="1:17" ht="27" customHeight="1">
      <c r="A1" s="4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1" customFormat="1" ht="44.25" customHeight="1">
      <c r="A3" s="5" t="s">
        <v>1</v>
      </c>
      <c r="B3" s="17" t="str">
        <f>'[1]Sheet1'!$B$2</f>
        <v>成都市地方金融监督管理局优化金融生态环境-2021成都全球创交会项目</v>
      </c>
      <c r="C3" s="5" t="s">
        <v>2</v>
      </c>
      <c r="D3" s="12" t="str">
        <f>'[1]Sheet1'!$B$4</f>
        <v>510101202101431</v>
      </c>
      <c r="E3" s="13"/>
      <c r="F3" s="13"/>
      <c r="G3" s="14"/>
      <c r="H3" s="15" t="s">
        <v>12</v>
      </c>
      <c r="I3" s="16"/>
      <c r="J3" s="11" t="s">
        <v>14</v>
      </c>
      <c r="K3" s="11"/>
      <c r="L3" s="11"/>
      <c r="M3" s="11"/>
      <c r="N3" s="11"/>
      <c r="O3" s="11"/>
      <c r="P3" s="11"/>
      <c r="Q3" s="11"/>
    </row>
    <row r="4" spans="1:17" s="1" customFormat="1" ht="24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43" s="2" customFormat="1" ht="41.25" customHeight="1">
      <c r="A5" s="6" t="s">
        <v>4</v>
      </c>
      <c r="B5" s="6" t="s">
        <v>5</v>
      </c>
      <c r="C5" s="6" t="s">
        <v>10</v>
      </c>
      <c r="D5" s="6" t="s">
        <v>8</v>
      </c>
      <c r="E5" s="6" t="s">
        <v>11</v>
      </c>
      <c r="F5" s="6" t="s">
        <v>8</v>
      </c>
      <c r="G5" s="6" t="s">
        <v>13</v>
      </c>
      <c r="H5" s="6" t="s">
        <v>8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6" t="s">
        <v>6</v>
      </c>
      <c r="Q5" s="6" t="s">
        <v>9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17" ht="42" customHeight="1">
      <c r="A6" s="11">
        <v>1</v>
      </c>
      <c r="B6" s="5" t="s">
        <v>22</v>
      </c>
      <c r="C6" s="5" t="s">
        <v>7</v>
      </c>
      <c r="D6" s="5"/>
      <c r="E6" s="5" t="s">
        <v>7</v>
      </c>
      <c r="F6" s="5"/>
      <c r="G6" s="5" t="s">
        <v>7</v>
      </c>
      <c r="H6" s="5"/>
      <c r="I6" s="18">
        <v>10</v>
      </c>
      <c r="J6" s="18">
        <v>1.3333333333333333</v>
      </c>
      <c r="K6" s="18">
        <v>20</v>
      </c>
      <c r="L6" s="18">
        <v>0</v>
      </c>
      <c r="M6" s="18">
        <v>0</v>
      </c>
      <c r="N6" s="18">
        <v>1</v>
      </c>
      <c r="O6" s="18">
        <v>0</v>
      </c>
      <c r="P6" s="18">
        <v>32.333333333333336</v>
      </c>
      <c r="Q6" s="19" t="s">
        <v>25</v>
      </c>
    </row>
    <row r="7" spans="1:17" ht="42" customHeight="1">
      <c r="A7" s="11"/>
      <c r="B7" s="5" t="s">
        <v>23</v>
      </c>
      <c r="C7" s="5" t="s">
        <v>7</v>
      </c>
      <c r="D7" s="5"/>
      <c r="E7" s="5" t="s">
        <v>7</v>
      </c>
      <c r="F7" s="5"/>
      <c r="G7" s="5" t="s">
        <v>7</v>
      </c>
      <c r="H7" s="5"/>
      <c r="I7" s="18">
        <v>9.96</v>
      </c>
      <c r="J7" s="18">
        <v>1.3333333333333333</v>
      </c>
      <c r="K7" s="18">
        <v>15</v>
      </c>
      <c r="L7" s="18">
        <v>6.666666666666667</v>
      </c>
      <c r="M7" s="18">
        <v>0</v>
      </c>
      <c r="N7" s="18">
        <v>4</v>
      </c>
      <c r="O7" s="18">
        <v>0</v>
      </c>
      <c r="P7" s="18">
        <v>36.96</v>
      </c>
      <c r="Q7" s="20"/>
    </row>
    <row r="8" spans="1:17" ht="42" customHeight="1">
      <c r="A8" s="11"/>
      <c r="B8" s="5" t="s">
        <v>24</v>
      </c>
      <c r="C8" s="5" t="s">
        <v>7</v>
      </c>
      <c r="D8" s="5"/>
      <c r="E8" s="5" t="s">
        <v>7</v>
      </c>
      <c r="F8" s="5"/>
      <c r="G8" s="5" t="s">
        <v>7</v>
      </c>
      <c r="H8" s="5"/>
      <c r="I8" s="18">
        <v>9.98</v>
      </c>
      <c r="J8" s="18">
        <v>6</v>
      </c>
      <c r="K8" s="18">
        <v>25</v>
      </c>
      <c r="L8" s="18">
        <v>15</v>
      </c>
      <c r="M8" s="18">
        <v>6</v>
      </c>
      <c r="N8" s="18">
        <v>12</v>
      </c>
      <c r="O8" s="18">
        <v>4</v>
      </c>
      <c r="P8" s="18">
        <v>77.98</v>
      </c>
      <c r="Q8" s="21"/>
    </row>
  </sheetData>
  <sheetProtection/>
  <mergeCells count="8">
    <mergeCell ref="B1:Q1"/>
    <mergeCell ref="A2:Q2"/>
    <mergeCell ref="J3:Q3"/>
    <mergeCell ref="A4:Q4"/>
    <mergeCell ref="A6:A8"/>
    <mergeCell ref="Q6:Q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2021-10-15T08:10:15Z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