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<sst xmlns="http://schemas.openxmlformats.org/spreadsheetml/2006/main" count="194" uniqueCount="45">
  <si>
    <t>评审情况表</t>
  </si>
  <si>
    <t>项目名称：</t>
  </si>
  <si>
    <t>评审时间：</t>
  </si>
  <si>
    <t>评审过程</t>
  </si>
  <si>
    <t>包号</t>
  </si>
  <si>
    <t>供应商名称</t>
  </si>
  <si>
    <t>未通过原因</t>
  </si>
  <si>
    <t>评审结果</t>
  </si>
  <si>
    <t>是否通过符合性检查</t>
  </si>
  <si>
    <t>/</t>
  </si>
  <si>
    <t>总分</t>
  </si>
  <si>
    <t>报价</t>
  </si>
  <si>
    <t>机构业绩</t>
  </si>
  <si>
    <t>人员配置</t>
  </si>
  <si>
    <t>内部管理制度</t>
  </si>
  <si>
    <t>审计工作方案</t>
  </si>
  <si>
    <t>否</t>
  </si>
  <si>
    <t>所提供的财务审计报告无“所有者权益变动表”，未按要求提供具备健全的财务会计制度的证明材料，不满足具备健全的财务会计制度资格要求</t>
  </si>
  <si>
    <t xml:space="preserve">  未提供第六章，四、审计人员基本要求，（三）其他要求的承诺函，未提完整的审计人员基本要求承诺函，不满足本招标文件的符合性要求</t>
  </si>
  <si>
    <t>是</t>
  </si>
  <si>
    <t>四川华强会计师事务所有限公司</t>
  </si>
  <si>
    <t>四川华文会计师事务所有限公司</t>
  </si>
  <si>
    <t>成都中大会计师事务所有限责任公司</t>
  </si>
  <si>
    <t>大信会计师事务所（特殊普通合伙）四川分所</t>
  </si>
  <si>
    <t>四川中衡安信会计师事务所有限公司</t>
  </si>
  <si>
    <t>四川衡立泰会计师事务所有限公司</t>
  </si>
  <si>
    <t>亚太（集团）会计师事务所（特殊普通合伙）</t>
  </si>
  <si>
    <t>四川中振会计师事务所有限责任公司</t>
  </si>
  <si>
    <t>重庆康华会计师事务所（特殊普通合伙）</t>
  </si>
  <si>
    <t>四川维诚会计师事务所有限公司</t>
  </si>
  <si>
    <t>1.分所未得到总所的授权，不满足有独立承担民事责任的能力要求。2. 财务审计报告不完整，没有所有者权益变动表，不满足具备健全的财务会计制度资格要求</t>
  </si>
  <si>
    <t xml:space="preserve">第一中标候选人： 四川华文会计师事务所有限公司                                 报价金额（人民币万元）：118
第二中标候选人： 四川中衡安信会计师事务所有限公司                        报价金额（人民币万元）：133
第三中标候选人：四川亿永正勤会计师事务所有限责任公司                                            报价金额（人民币万元）：152.7
</t>
  </si>
  <si>
    <t>四川华文会计师事务所有限公司</t>
  </si>
  <si>
    <t>信永中和会计师事务所（特殊普通合伙）成都分所</t>
  </si>
  <si>
    <t>四川华信（集团）会计师事务所（特殊普通合伙）</t>
  </si>
  <si>
    <t>四川亿永正勤会计师事务所有限责任公司</t>
  </si>
  <si>
    <t>四川中衡安信会计师事务所有限公司</t>
  </si>
  <si>
    <t>亚太（集团）会计师事务所（特殊普通合伙）</t>
  </si>
  <si>
    <t>中小企业申明函所属行业有误，未按照要求上传证明材料，不满足专门面向中小企业的资格要求</t>
  </si>
  <si>
    <t>是否通过资格性审查</t>
  </si>
  <si>
    <t>项目编号：</t>
  </si>
  <si>
    <t>2021年8月9日09时30分（北京时间）</t>
  </si>
  <si>
    <t xml:space="preserve">第一中标候选人：成都中大会计师事务所有限责任公司                                 报价金额（人民币万元）：60.45
第二中标候选人： 四川中衡安信会计师事务所有限公司                        报价金额（人民币万元）：63
第三中标候选人：大信会计师事务所（特殊普通合伙）四川分所                                           报价金额（人民币万元）：86
</t>
  </si>
  <si>
    <t xml:space="preserve"> 成都市市属国有企业出资人专项审计项目</t>
  </si>
  <si>
    <t>510101202100787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</si>
</sst>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汇&quot;&quot;总&quot;&quot;分&quot;"/>
    <numFmt numFmtId="177" formatCode="[$-804]AM/PM\ h:m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9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5"/>
  <sheetViews>
    <sheetView tabSelected="1" zoomScale="70" zoomScaleNormal="70" zoomScaleSheetLayoutView="100" zoomScalePageLayoutView="0" workbookViewId="0" topLeftCell="A1">
      <selection activeCell="O6" sqref="O6"/>
    </sheetView>
  </sheetViews>
  <sheetFormatPr defaultColWidth="8.75390625" defaultRowHeight="14.25"/>
  <cols>
    <col min="1" max="1" width="10.375" style="3" customWidth="1"/>
    <col min="2" max="2" width="35.75390625" style="3" customWidth="1"/>
    <col min="3" max="3" width="11.00390625" style="3" customWidth="1"/>
    <col min="4" max="4" width="23.625" style="3" customWidth="1"/>
    <col min="5" max="5" width="16.50390625" style="3" customWidth="1"/>
    <col min="6" max="6" width="34.875" style="3" customWidth="1"/>
    <col min="7" max="12" width="9.875" style="3" customWidth="1"/>
    <col min="13" max="13" width="30.75390625" style="3" customWidth="1"/>
    <col min="14" max="15" width="29.375" style="3" customWidth="1"/>
    <col min="16" max="36" width="9.00390625" style="3" bestFit="1" customWidth="1"/>
    <col min="37" max="239" width="8.75390625" style="3" customWidth="1"/>
  </cols>
  <sheetData>
    <row r="1" spans="1:13" ht="27" customHeight="1" thickBot="1">
      <c r="A1" s="9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 ht="27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28.5" customHeight="1">
      <c r="A3" s="10" t="s">
        <v>1</v>
      </c>
      <c r="B3" s="7" t="s">
        <v>43</v>
      </c>
      <c r="C3" s="4" t="s">
        <v>40</v>
      </c>
      <c r="D3" s="46" t="s">
        <v>44</v>
      </c>
      <c r="E3" s="47"/>
      <c r="F3" s="48"/>
      <c r="G3" s="4" t="s">
        <v>2</v>
      </c>
      <c r="H3" s="27" t="s">
        <v>41</v>
      </c>
      <c r="I3" s="28"/>
      <c r="J3" s="28"/>
      <c r="K3" s="28"/>
      <c r="L3" s="28"/>
      <c r="M3" s="41"/>
    </row>
    <row r="4" spans="1:13" s="1" customFormat="1" ht="24" customHeight="1">
      <c r="A4" s="42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239" s="2" customFormat="1" ht="24">
      <c r="A5" s="11" t="s">
        <v>4</v>
      </c>
      <c r="B5" s="5" t="s">
        <v>5</v>
      </c>
      <c r="C5" s="5" t="s">
        <v>39</v>
      </c>
      <c r="D5" s="5" t="s">
        <v>6</v>
      </c>
      <c r="E5" s="26"/>
      <c r="F5" s="5" t="s">
        <v>6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5" t="s">
        <v>10</v>
      </c>
      <c r="M5" s="1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</row>
    <row r="6" spans="1:239" s="15" customFormat="1" ht="69.75" customHeight="1">
      <c r="A6" s="45">
        <v>1</v>
      </c>
      <c r="B6" s="13" t="s">
        <v>20</v>
      </c>
      <c r="C6" s="13" t="s">
        <v>16</v>
      </c>
      <c r="D6" s="13" t="s">
        <v>38</v>
      </c>
      <c r="E6" s="13" t="s">
        <v>9</v>
      </c>
      <c r="F6" s="13" t="s">
        <v>9</v>
      </c>
      <c r="G6" s="13" t="s">
        <v>9</v>
      </c>
      <c r="H6" s="13" t="s">
        <v>9</v>
      </c>
      <c r="I6" s="13" t="s">
        <v>9</v>
      </c>
      <c r="J6" s="13" t="s">
        <v>9</v>
      </c>
      <c r="K6" s="13" t="s">
        <v>9</v>
      </c>
      <c r="L6" s="13" t="s">
        <v>9</v>
      </c>
      <c r="M6" s="35" t="s">
        <v>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</row>
    <row r="7" spans="1:239" s="15" customFormat="1" ht="63.75" customHeight="1">
      <c r="A7" s="45"/>
      <c r="B7" s="13" t="s">
        <v>21</v>
      </c>
      <c r="C7" s="13" t="s">
        <v>16</v>
      </c>
      <c r="D7" s="13" t="s">
        <v>38</v>
      </c>
      <c r="E7" s="13" t="s">
        <v>9</v>
      </c>
      <c r="F7" s="13" t="s">
        <v>9</v>
      </c>
      <c r="G7" s="13" t="s">
        <v>9</v>
      </c>
      <c r="H7" s="13" t="s">
        <v>9</v>
      </c>
      <c r="I7" s="13" t="s">
        <v>9</v>
      </c>
      <c r="J7" s="13" t="s">
        <v>9</v>
      </c>
      <c r="K7" s="13" t="s">
        <v>9</v>
      </c>
      <c r="L7" s="13" t="s">
        <v>9</v>
      </c>
      <c r="M7" s="3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</row>
    <row r="8" spans="1:239" s="15" customFormat="1" ht="14.25">
      <c r="A8" s="45"/>
      <c r="B8" s="13" t="s">
        <v>22</v>
      </c>
      <c r="C8" s="13" t="s">
        <v>19</v>
      </c>
      <c r="D8" s="13" t="s">
        <v>9</v>
      </c>
      <c r="E8" s="13" t="s">
        <v>19</v>
      </c>
      <c r="F8" s="13" t="s">
        <v>9</v>
      </c>
      <c r="G8" s="13">
        <v>10</v>
      </c>
      <c r="H8" s="13">
        <v>44</v>
      </c>
      <c r="I8" s="13">
        <v>28</v>
      </c>
      <c r="J8" s="13">
        <v>5</v>
      </c>
      <c r="K8" s="13">
        <v>12</v>
      </c>
      <c r="L8" s="13">
        <f>SUM(G8:K8)</f>
        <v>99</v>
      </c>
      <c r="M8" s="3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</row>
    <row r="9" spans="1:239" s="15" customFormat="1" ht="27">
      <c r="A9" s="45"/>
      <c r="B9" s="13" t="s">
        <v>23</v>
      </c>
      <c r="C9" s="13" t="s">
        <v>19</v>
      </c>
      <c r="D9" s="13" t="s">
        <v>9</v>
      </c>
      <c r="E9" s="13" t="s">
        <v>19</v>
      </c>
      <c r="F9" s="13" t="s">
        <v>9</v>
      </c>
      <c r="G9" s="13">
        <v>7.03</v>
      </c>
      <c r="H9" s="13">
        <v>44</v>
      </c>
      <c r="I9" s="13">
        <v>28</v>
      </c>
      <c r="J9" s="13">
        <v>5</v>
      </c>
      <c r="K9" s="13">
        <v>12</v>
      </c>
      <c r="L9" s="13">
        <f>SUM(G9:K9)</f>
        <v>96.03</v>
      </c>
      <c r="M9" s="3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</row>
    <row r="10" spans="1:239" s="15" customFormat="1" ht="14.25">
      <c r="A10" s="45"/>
      <c r="B10" s="13" t="s">
        <v>24</v>
      </c>
      <c r="C10" s="13" t="s">
        <v>19</v>
      </c>
      <c r="D10" s="13" t="s">
        <v>9</v>
      </c>
      <c r="E10" s="13" t="s">
        <v>19</v>
      </c>
      <c r="F10" s="13" t="s">
        <v>9</v>
      </c>
      <c r="G10" s="13">
        <v>9.6</v>
      </c>
      <c r="H10" s="13">
        <v>44</v>
      </c>
      <c r="I10" s="13">
        <v>28</v>
      </c>
      <c r="J10" s="13">
        <v>5</v>
      </c>
      <c r="K10" s="13">
        <v>12</v>
      </c>
      <c r="L10" s="13">
        <f>SUM(G10:K10)</f>
        <v>98.6</v>
      </c>
      <c r="M10" s="3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</row>
    <row r="11" spans="1:239" s="15" customFormat="1" ht="54">
      <c r="A11" s="45"/>
      <c r="B11" s="13" t="s">
        <v>25</v>
      </c>
      <c r="C11" s="13" t="s">
        <v>19</v>
      </c>
      <c r="D11" s="13" t="s">
        <v>9</v>
      </c>
      <c r="E11" s="13" t="s">
        <v>16</v>
      </c>
      <c r="F11" s="13" t="s">
        <v>18</v>
      </c>
      <c r="G11" s="13" t="s">
        <v>9</v>
      </c>
      <c r="H11" s="13" t="s">
        <v>9</v>
      </c>
      <c r="I11" s="13" t="s">
        <v>9</v>
      </c>
      <c r="J11" s="13" t="s">
        <v>9</v>
      </c>
      <c r="K11" s="13" t="s">
        <v>9</v>
      </c>
      <c r="L11" s="13" t="s">
        <v>9</v>
      </c>
      <c r="M11" s="3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</row>
    <row r="12" spans="1:239" s="15" customFormat="1" ht="27">
      <c r="A12" s="45"/>
      <c r="B12" s="13" t="s">
        <v>26</v>
      </c>
      <c r="C12" s="13" t="s">
        <v>19</v>
      </c>
      <c r="D12" s="13" t="s">
        <v>9</v>
      </c>
      <c r="E12" s="13" t="s">
        <v>19</v>
      </c>
      <c r="F12" s="13" t="s">
        <v>9</v>
      </c>
      <c r="G12" s="13">
        <v>8.06</v>
      </c>
      <c r="H12" s="13">
        <v>34</v>
      </c>
      <c r="I12" s="13">
        <v>27</v>
      </c>
      <c r="J12" s="13">
        <v>5</v>
      </c>
      <c r="K12" s="13">
        <v>12</v>
      </c>
      <c r="L12" s="13">
        <f>SUM(G12:K12)</f>
        <v>86.06</v>
      </c>
      <c r="M12" s="3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</row>
    <row r="13" spans="1:239" s="15" customFormat="1" ht="54">
      <c r="A13" s="45"/>
      <c r="B13" s="13" t="s">
        <v>27</v>
      </c>
      <c r="C13" s="13" t="s">
        <v>19</v>
      </c>
      <c r="D13" s="13" t="s">
        <v>9</v>
      </c>
      <c r="E13" s="13" t="s">
        <v>16</v>
      </c>
      <c r="F13" s="13" t="s">
        <v>18</v>
      </c>
      <c r="G13" s="13" t="s">
        <v>9</v>
      </c>
      <c r="H13" s="13" t="s">
        <v>9</v>
      </c>
      <c r="I13" s="13" t="s">
        <v>9</v>
      </c>
      <c r="J13" s="13" t="s">
        <v>9</v>
      </c>
      <c r="K13" s="13" t="s">
        <v>9</v>
      </c>
      <c r="L13" s="13" t="s">
        <v>9</v>
      </c>
      <c r="M13" s="3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</row>
    <row r="14" spans="1:239" s="15" customFormat="1" ht="54">
      <c r="A14" s="45"/>
      <c r="B14" s="13" t="s">
        <v>28</v>
      </c>
      <c r="C14" s="13" t="s">
        <v>19</v>
      </c>
      <c r="D14" s="13" t="s">
        <v>9</v>
      </c>
      <c r="E14" s="13" t="s">
        <v>16</v>
      </c>
      <c r="F14" s="13" t="s">
        <v>18</v>
      </c>
      <c r="G14" s="13" t="s">
        <v>9</v>
      </c>
      <c r="H14" s="13" t="s">
        <v>9</v>
      </c>
      <c r="I14" s="13" t="s">
        <v>9</v>
      </c>
      <c r="J14" s="13" t="s">
        <v>9</v>
      </c>
      <c r="K14" s="13" t="s">
        <v>9</v>
      </c>
      <c r="L14" s="13" t="s">
        <v>9</v>
      </c>
      <c r="M14" s="3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</row>
    <row r="15" spans="1:239" s="15" customFormat="1" ht="104.25" customHeight="1">
      <c r="A15" s="45"/>
      <c r="B15" s="13" t="s">
        <v>29</v>
      </c>
      <c r="C15" s="13" t="s">
        <v>16</v>
      </c>
      <c r="D15" s="13" t="s">
        <v>17</v>
      </c>
      <c r="E15" s="13" t="s">
        <v>9</v>
      </c>
      <c r="F15" s="13" t="s">
        <v>9</v>
      </c>
      <c r="G15" s="13" t="s">
        <v>9</v>
      </c>
      <c r="H15" s="13" t="s">
        <v>9</v>
      </c>
      <c r="I15" s="13" t="s">
        <v>9</v>
      </c>
      <c r="J15" s="13" t="s">
        <v>9</v>
      </c>
      <c r="K15" s="13" t="s">
        <v>9</v>
      </c>
      <c r="L15" s="13" t="s">
        <v>9</v>
      </c>
      <c r="M15" s="3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</row>
    <row r="16" spans="1:239" s="18" customFormat="1" ht="24">
      <c r="A16" s="21" t="s">
        <v>4</v>
      </c>
      <c r="B16" s="22" t="s">
        <v>5</v>
      </c>
      <c r="C16" s="23" t="s">
        <v>39</v>
      </c>
      <c r="D16" s="22" t="s">
        <v>6</v>
      </c>
      <c r="E16" s="22" t="s">
        <v>8</v>
      </c>
      <c r="F16" s="22" t="s">
        <v>6</v>
      </c>
      <c r="G16" s="24" t="s">
        <v>11</v>
      </c>
      <c r="H16" s="24" t="s">
        <v>12</v>
      </c>
      <c r="I16" s="24" t="s">
        <v>13</v>
      </c>
      <c r="J16" s="24" t="s">
        <v>14</v>
      </c>
      <c r="K16" s="24" t="s">
        <v>15</v>
      </c>
      <c r="L16" s="22" t="s">
        <v>10</v>
      </c>
      <c r="M16" s="25" t="s">
        <v>7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</row>
    <row r="17" spans="1:239" s="18" customFormat="1" ht="14.25">
      <c r="A17" s="29">
        <v>2</v>
      </c>
      <c r="B17" s="13" t="s">
        <v>32</v>
      </c>
      <c r="C17" s="13"/>
      <c r="D17" s="13" t="s">
        <v>9</v>
      </c>
      <c r="E17" s="13" t="s">
        <v>9</v>
      </c>
      <c r="F17" s="13" t="s">
        <v>9</v>
      </c>
      <c r="G17" s="19">
        <v>10</v>
      </c>
      <c r="H17" s="19">
        <v>44</v>
      </c>
      <c r="I17" s="19">
        <v>29</v>
      </c>
      <c r="J17" s="19">
        <v>5</v>
      </c>
      <c r="K17" s="19">
        <v>12</v>
      </c>
      <c r="L17" s="19">
        <f>SUM(G17:K17)</f>
        <v>100</v>
      </c>
      <c r="M17" s="32" t="s">
        <v>31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</row>
    <row r="18" spans="1:239" s="18" customFormat="1" ht="94.5">
      <c r="A18" s="29"/>
      <c r="B18" s="13" t="s">
        <v>33</v>
      </c>
      <c r="C18" s="13" t="s">
        <v>16</v>
      </c>
      <c r="D18" s="13" t="s">
        <v>30</v>
      </c>
      <c r="E18" s="16" t="s">
        <v>9</v>
      </c>
      <c r="F18" s="16" t="s">
        <v>9</v>
      </c>
      <c r="G18" s="16" t="s">
        <v>9</v>
      </c>
      <c r="H18" s="16" t="s">
        <v>9</v>
      </c>
      <c r="I18" s="16" t="s">
        <v>9</v>
      </c>
      <c r="J18" s="16" t="s">
        <v>9</v>
      </c>
      <c r="K18" s="16" t="s">
        <v>9</v>
      </c>
      <c r="L18" s="16" t="s">
        <v>9</v>
      </c>
      <c r="M18" s="3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</row>
    <row r="19" spans="1:239" s="18" customFormat="1" ht="54">
      <c r="A19" s="30"/>
      <c r="B19" s="13" t="s">
        <v>34</v>
      </c>
      <c r="C19" s="13" t="s">
        <v>19</v>
      </c>
      <c r="D19" s="13" t="s">
        <v>9</v>
      </c>
      <c r="E19" s="13" t="s">
        <v>16</v>
      </c>
      <c r="F19" s="13" t="s">
        <v>18</v>
      </c>
      <c r="G19" s="13" t="s">
        <v>9</v>
      </c>
      <c r="H19" s="13" t="s">
        <v>9</v>
      </c>
      <c r="I19" s="13" t="s">
        <v>9</v>
      </c>
      <c r="J19" s="13" t="s">
        <v>9</v>
      </c>
      <c r="K19" s="13" t="s">
        <v>9</v>
      </c>
      <c r="L19" s="13" t="s">
        <v>9</v>
      </c>
      <c r="M19" s="3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</row>
    <row r="20" spans="1:239" s="18" customFormat="1" ht="27">
      <c r="A20" s="30"/>
      <c r="B20" s="13" t="s">
        <v>35</v>
      </c>
      <c r="C20" s="13" t="s">
        <v>19</v>
      </c>
      <c r="D20" s="13" t="s">
        <v>9</v>
      </c>
      <c r="E20" s="16" t="s">
        <v>19</v>
      </c>
      <c r="F20" s="16" t="s">
        <v>9</v>
      </c>
      <c r="G20" s="19">
        <v>8.59</v>
      </c>
      <c r="H20" s="19">
        <v>44</v>
      </c>
      <c r="I20" s="19">
        <v>28</v>
      </c>
      <c r="J20" s="19">
        <v>5</v>
      </c>
      <c r="K20" s="19">
        <v>12</v>
      </c>
      <c r="L20" s="19">
        <f>SUM(G20:K20)</f>
        <v>97.59</v>
      </c>
      <c r="M20" s="3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</row>
    <row r="21" spans="1:239" s="18" customFormat="1" ht="14.25">
      <c r="A21" s="30"/>
      <c r="B21" s="13" t="s">
        <v>36</v>
      </c>
      <c r="C21" s="13" t="s">
        <v>19</v>
      </c>
      <c r="D21" s="13" t="s">
        <v>9</v>
      </c>
      <c r="E21" s="16" t="s">
        <v>19</v>
      </c>
      <c r="F21" s="16" t="s">
        <v>9</v>
      </c>
      <c r="G21" s="19">
        <v>8.87</v>
      </c>
      <c r="H21" s="19">
        <v>44</v>
      </c>
      <c r="I21" s="19">
        <v>28</v>
      </c>
      <c r="J21" s="19">
        <v>5</v>
      </c>
      <c r="K21" s="19">
        <v>12</v>
      </c>
      <c r="L21" s="19">
        <f>SUM(G21:K21)</f>
        <v>97.87</v>
      </c>
      <c r="M21" s="3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</row>
    <row r="22" spans="1:239" s="18" customFormat="1" ht="27">
      <c r="A22" s="30"/>
      <c r="B22" s="13" t="s">
        <v>37</v>
      </c>
      <c r="C22" s="13" t="s">
        <v>19</v>
      </c>
      <c r="D22" s="13" t="s">
        <v>9</v>
      </c>
      <c r="E22" s="16" t="s">
        <v>19</v>
      </c>
      <c r="F22" s="16" t="s">
        <v>9</v>
      </c>
      <c r="G22" s="19">
        <v>8.43</v>
      </c>
      <c r="H22" s="19">
        <v>34</v>
      </c>
      <c r="I22" s="19">
        <v>27</v>
      </c>
      <c r="J22" s="19">
        <v>5</v>
      </c>
      <c r="K22" s="19">
        <v>12</v>
      </c>
      <c r="L22" s="19">
        <f>SUM(G22:K22)</f>
        <v>86.43</v>
      </c>
      <c r="M22" s="3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</row>
    <row r="23" spans="1:239" s="18" customFormat="1" ht="54">
      <c r="A23" s="30"/>
      <c r="B23" s="13" t="s">
        <v>27</v>
      </c>
      <c r="C23" s="13" t="s">
        <v>19</v>
      </c>
      <c r="D23" s="13" t="s">
        <v>9</v>
      </c>
      <c r="E23" s="13" t="s">
        <v>16</v>
      </c>
      <c r="F23" s="13" t="s">
        <v>18</v>
      </c>
      <c r="G23" s="13" t="s">
        <v>9</v>
      </c>
      <c r="H23" s="13" t="s">
        <v>9</v>
      </c>
      <c r="I23" s="13" t="s">
        <v>9</v>
      </c>
      <c r="J23" s="13" t="s">
        <v>9</v>
      </c>
      <c r="K23" s="13" t="s">
        <v>9</v>
      </c>
      <c r="L23" s="13" t="s">
        <v>9</v>
      </c>
      <c r="M23" s="3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</row>
    <row r="24" spans="1:239" s="18" customFormat="1" ht="54">
      <c r="A24" s="30"/>
      <c r="B24" s="13" t="s">
        <v>28</v>
      </c>
      <c r="C24" s="13" t="s">
        <v>19</v>
      </c>
      <c r="D24" s="13" t="s">
        <v>9</v>
      </c>
      <c r="E24" s="13" t="s">
        <v>16</v>
      </c>
      <c r="F24" s="13" t="s">
        <v>18</v>
      </c>
      <c r="G24" s="13" t="s">
        <v>9</v>
      </c>
      <c r="H24" s="13" t="s">
        <v>9</v>
      </c>
      <c r="I24" s="13" t="s">
        <v>9</v>
      </c>
      <c r="J24" s="13" t="s">
        <v>9</v>
      </c>
      <c r="K24" s="13" t="s">
        <v>9</v>
      </c>
      <c r="L24" s="13" t="s">
        <v>9</v>
      </c>
      <c r="M24" s="3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</row>
    <row r="25" spans="1:239" s="18" customFormat="1" ht="81.75" thickBot="1">
      <c r="A25" s="31"/>
      <c r="B25" s="20" t="s">
        <v>29</v>
      </c>
      <c r="C25" s="20" t="s">
        <v>16</v>
      </c>
      <c r="D25" s="20" t="s">
        <v>17</v>
      </c>
      <c r="E25" s="20" t="s">
        <v>9</v>
      </c>
      <c r="F25" s="20" t="s">
        <v>9</v>
      </c>
      <c r="G25" s="20" t="s">
        <v>9</v>
      </c>
      <c r="H25" s="20" t="s">
        <v>9</v>
      </c>
      <c r="I25" s="20" t="s">
        <v>9</v>
      </c>
      <c r="J25" s="20" t="s">
        <v>9</v>
      </c>
      <c r="K25" s="20" t="s">
        <v>9</v>
      </c>
      <c r="L25" s="20" t="s">
        <v>9</v>
      </c>
      <c r="M25" s="3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</row>
  </sheetData>
  <sheetProtection/>
  <mergeCells count="9">
    <mergeCell ref="D3:F3"/>
    <mergeCell ref="A17:A25"/>
    <mergeCell ref="M17:M25"/>
    <mergeCell ref="M6:M15"/>
    <mergeCell ref="B1:M1"/>
    <mergeCell ref="A2:M2"/>
    <mergeCell ref="H3:M3"/>
    <mergeCell ref="A4:M4"/>
    <mergeCell ref="A6:A15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王师沁</cp:lastModifiedBy>
  <dcterms:created xsi:type="dcterms:W3CDTF">2016-01-02T10:55:55Z</dcterms:created>
  <dcterms:modified xsi:type="dcterms:W3CDTF">2021-08-11T09:03:30Z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