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35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<sst xmlns="http://schemas.openxmlformats.org/spreadsheetml/2006/main" count="47" uniqueCount="32">
  <si>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</si>
  <si>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</si>
  <si>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</si>
  <si>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</si>
  <si>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</si>
  <si>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</si>
  <si>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</si>
  <si>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报价汇总分</t>
  </si>
  <si>
    <t>总得分</t>
  </si>
  <si>
    <t>是</t>
  </si>
  <si>
    <t>未通过原因</t>
  </si>
  <si>
    <t>评审结果</t>
  </si>
  <si>
    <t>是否通过符合性检查</t>
  </si>
  <si>
    <t>是否通过资格审查</t>
  </si>
  <si>
    <t>510101202101755</t>
  </si>
  <si>
    <t>成都市水旱灾害风险普查项目(第二次)</t>
  </si>
  <si>
    <t>2021年12月27日10:30（北京时间）</t>
  </si>
  <si>
    <t>/</t>
  </si>
  <si>
    <t>四川省成都水文水资源勘测局（四川省水环境监测中心成都分中心）</t>
  </si>
  <si>
    <t>四川省德阳水文水资源勘测局</t>
  </si>
  <si>
    <t>四川省阿坝水文水资源勘测局</t>
  </si>
  <si>
    <t>四川省雅安水文水资源勘测局（四川省水环境监测中心雅安分中心）</t>
  </si>
  <si>
    <t xml:space="preserve">第一中标候选人，投标金额：人民币386万元 </t>
  </si>
  <si>
    <t>第二中标候选人，投标金额：人民币380万元</t>
  </si>
  <si>
    <t>第三中标候选人，投标金额：人民币375万元</t>
  </si>
  <si>
    <t>/</t>
  </si>
  <si>
    <t>项目实施方案汇总分</t>
  </si>
  <si>
    <t>应急服务方案汇总分</t>
  </si>
  <si>
    <t>拟投入本项目团队汇总分</t>
  </si>
  <si>
    <t>拟投入本项目设备汇总分</t>
  </si>
  <si>
    <t>业绩汇总分</t>
  </si>
  <si>
    <t>履约能力汇总分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</si>
</sst>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name val="Calibri"/>
      <family val="0"/>
    </font>
    <font>
      <b/>
      <sz val="10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46" fillId="0" borderId="9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49" fillId="0" borderId="9" xfId="0" applyFont="1" applyBorder="1" applyAlignment="1">
      <alignment horizontal="left" vertical="center" wrapText="1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49" fontId="46" fillId="0" borderId="12" xfId="0" applyNumberFormat="1" applyFont="1" applyBorder="1" applyAlignment="1">
      <alignment horizontal="center" vertical="center"/>
    </xf>
    <xf numFmtId="49" fontId="46" fillId="0" borderId="13" xfId="0" applyNumberFormat="1" applyFont="1" applyBorder="1" applyAlignment="1">
      <alignment horizontal="center" vertical="center"/>
    </xf>
    <xf numFmtId="49" fontId="46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9"/>
  <sheetViews>
    <sheetView tabSelected="1" zoomScaleSheetLayoutView="100" zoomScalePageLayoutView="0" workbookViewId="0" topLeftCell="A1">
      <selection activeCell="O13" sqref="O13"/>
    </sheetView>
  </sheetViews>
  <sheetFormatPr defaultColWidth="8.75390625" defaultRowHeight="14.25"/>
  <cols>
    <col min="1" max="1" width="10.375" style="2" customWidth="1"/>
    <col min="2" max="2" width="20.875" style="2" customWidth="1"/>
    <col min="3" max="3" width="11.75390625" style="2" customWidth="1"/>
    <col min="4" max="4" width="14.50390625" style="2" customWidth="1"/>
    <col min="5" max="5" width="10.625" style="2" customWidth="1"/>
    <col min="6" max="6" width="15.75390625" style="2" customWidth="1"/>
    <col min="7" max="7" width="10.375" style="2" customWidth="1"/>
    <col min="8" max="8" width="11.75390625" style="2" customWidth="1"/>
    <col min="9" max="9" width="9.00390625" style="2" bestFit="1" customWidth="1"/>
    <col min="10" max="14" width="9.00390625" style="2" customWidth="1"/>
    <col min="15" max="15" width="31.125" style="2" customWidth="1"/>
    <col min="16" max="38" width="9.00390625" style="2" bestFit="1" customWidth="1"/>
    <col min="39" max="241" width="8.75390625" style="2" customWidth="1"/>
    <col min="242" max="16384" width="8.75390625" style="3" customWidth="1"/>
  </cols>
  <sheetData>
    <row r="1" spans="1:15" ht="27" customHeight="1">
      <c r="A1" s="1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4" customFormat="1" ht="27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s="4" customFormat="1" ht="28.5" customHeight="1">
      <c r="A3" s="5" t="s">
        <v>1</v>
      </c>
      <c r="B3" s="6" t="s">
        <v>15</v>
      </c>
      <c r="C3" s="5" t="s">
        <v>2</v>
      </c>
      <c r="D3" s="17" t="s">
        <v>14</v>
      </c>
      <c r="E3" s="18"/>
      <c r="F3" s="19"/>
      <c r="G3" s="5" t="s">
        <v>3</v>
      </c>
      <c r="H3" s="16" t="s">
        <v>16</v>
      </c>
      <c r="I3" s="16"/>
      <c r="J3" s="16"/>
      <c r="K3" s="16"/>
      <c r="L3" s="16"/>
      <c r="M3" s="16"/>
      <c r="N3" s="16"/>
      <c r="O3" s="16"/>
    </row>
    <row r="4" spans="1:15" s="4" customFormat="1" ht="24" customHeight="1">
      <c r="A4" s="16" t="s">
        <v>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241" s="9" customFormat="1" ht="53.25" customHeight="1">
      <c r="A5" s="7" t="s">
        <v>5</v>
      </c>
      <c r="B5" s="7" t="s">
        <v>6</v>
      </c>
      <c r="C5" s="7" t="s">
        <v>13</v>
      </c>
      <c r="D5" s="7" t="s">
        <v>10</v>
      </c>
      <c r="E5" s="7" t="s">
        <v>12</v>
      </c>
      <c r="F5" s="7" t="s">
        <v>10</v>
      </c>
      <c r="G5" s="7" t="s">
        <v>7</v>
      </c>
      <c r="H5" s="7" t="s">
        <v>26</v>
      </c>
      <c r="I5" s="7" t="s">
        <v>27</v>
      </c>
      <c r="J5" s="7" t="s">
        <v>28</v>
      </c>
      <c r="K5" s="7" t="s">
        <v>29</v>
      </c>
      <c r="L5" s="7" t="s">
        <v>30</v>
      </c>
      <c r="M5" s="7" t="s">
        <v>31</v>
      </c>
      <c r="N5" s="7" t="s">
        <v>8</v>
      </c>
      <c r="O5" s="7" t="s">
        <v>11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</row>
    <row r="6" spans="1:15" ht="50.25" customHeight="1">
      <c r="A6" s="16">
        <v>1</v>
      </c>
      <c r="B6" s="10" t="s">
        <v>18</v>
      </c>
      <c r="C6" s="5" t="s">
        <v>9</v>
      </c>
      <c r="D6" s="5" t="s">
        <v>17</v>
      </c>
      <c r="E6" s="5" t="s">
        <v>9</v>
      </c>
      <c r="F6" s="5" t="s">
        <v>17</v>
      </c>
      <c r="G6" s="5">
        <v>9.2</v>
      </c>
      <c r="H6" s="5">
        <v>36</v>
      </c>
      <c r="I6" s="5">
        <v>5.8</v>
      </c>
      <c r="J6" s="5">
        <v>20</v>
      </c>
      <c r="K6" s="5">
        <v>8</v>
      </c>
      <c r="L6" s="5">
        <v>6</v>
      </c>
      <c r="M6" s="5">
        <v>6</v>
      </c>
      <c r="N6" s="5">
        <f>SUM(G6:M6)</f>
        <v>91</v>
      </c>
      <c r="O6" s="12" t="s">
        <v>22</v>
      </c>
    </row>
    <row r="7" spans="1:15" ht="50.25" customHeight="1">
      <c r="A7" s="16"/>
      <c r="B7" s="10" t="s">
        <v>19</v>
      </c>
      <c r="C7" s="5" t="s">
        <v>9</v>
      </c>
      <c r="D7" s="5" t="s">
        <v>17</v>
      </c>
      <c r="E7" s="5" t="s">
        <v>9</v>
      </c>
      <c r="F7" s="5" t="s">
        <v>17</v>
      </c>
      <c r="G7" s="5">
        <v>9.34</v>
      </c>
      <c r="H7" s="5">
        <v>33.6</v>
      </c>
      <c r="I7" s="5">
        <v>5.6</v>
      </c>
      <c r="J7" s="5">
        <v>11</v>
      </c>
      <c r="K7" s="5">
        <v>5</v>
      </c>
      <c r="L7" s="5">
        <v>6</v>
      </c>
      <c r="M7" s="5">
        <v>2</v>
      </c>
      <c r="N7" s="5">
        <f>SUM(G7:M7)</f>
        <v>72.53999999999999</v>
      </c>
      <c r="O7" s="12" t="s">
        <v>23</v>
      </c>
    </row>
    <row r="8" spans="1:15" ht="50.25" customHeight="1">
      <c r="A8" s="16"/>
      <c r="B8" s="10" t="s">
        <v>20</v>
      </c>
      <c r="C8" s="5" t="s">
        <v>9</v>
      </c>
      <c r="D8" s="5" t="s">
        <v>17</v>
      </c>
      <c r="E8" s="5" t="s">
        <v>9</v>
      </c>
      <c r="F8" s="5" t="s">
        <v>17</v>
      </c>
      <c r="G8" s="5">
        <v>9.47</v>
      </c>
      <c r="H8" s="5">
        <v>33.2</v>
      </c>
      <c r="I8" s="5">
        <v>2.8</v>
      </c>
      <c r="J8" s="5">
        <v>9.5</v>
      </c>
      <c r="K8" s="5">
        <v>8</v>
      </c>
      <c r="L8" s="5">
        <v>6</v>
      </c>
      <c r="M8" s="5">
        <v>2</v>
      </c>
      <c r="N8" s="5">
        <f>SUM(G8:M8)</f>
        <v>70.97</v>
      </c>
      <c r="O8" s="12" t="s">
        <v>24</v>
      </c>
    </row>
    <row r="9" spans="1:15" ht="50.25" customHeight="1">
      <c r="A9" s="16"/>
      <c r="B9" s="10" t="s">
        <v>21</v>
      </c>
      <c r="C9" s="5" t="s">
        <v>9</v>
      </c>
      <c r="D9" s="5" t="s">
        <v>17</v>
      </c>
      <c r="E9" s="5" t="s">
        <v>9</v>
      </c>
      <c r="F9" s="5" t="s">
        <v>17</v>
      </c>
      <c r="G9" s="5">
        <v>10</v>
      </c>
      <c r="H9" s="5">
        <v>33.2</v>
      </c>
      <c r="I9" s="5">
        <v>5.6</v>
      </c>
      <c r="J9" s="5">
        <v>7</v>
      </c>
      <c r="K9" s="5">
        <v>0</v>
      </c>
      <c r="L9" s="5">
        <v>4</v>
      </c>
      <c r="M9" s="5">
        <v>2</v>
      </c>
      <c r="N9" s="5">
        <f>SUM(G9:M9)</f>
        <v>61.800000000000004</v>
      </c>
      <c r="O9" s="11" t="s">
        <v>25</v>
      </c>
    </row>
  </sheetData>
  <sheetProtection/>
  <mergeCells count="6">
    <mergeCell ref="B1:O1"/>
    <mergeCell ref="A2:O2"/>
    <mergeCell ref="H3:O3"/>
    <mergeCell ref="A4:O4"/>
    <mergeCell ref="A6:A9"/>
    <mergeCell ref="D3:F3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2021-12-28T07:48:42Z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