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55" windowHeight="12075" activeTab="0"/>
  </bookViews>
  <sheets>
    <sheet name="01包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<sst xmlns="http://schemas.openxmlformats.org/spreadsheetml/2006/main" count="61" uniqueCount="28">
  <si>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</si>
  <si>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</si>
  <si>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</si>
  <si>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</si>
  <si>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</si>
  <si>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</si>
  <si>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</si>
  <si>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是否通过资格审查</t>
  </si>
  <si>
    <t>未通过原因</t>
  </si>
  <si>
    <t>是否通过符合性检查</t>
  </si>
  <si>
    <t>总得分</t>
  </si>
  <si>
    <t>评审结果</t>
  </si>
  <si>
    <t>是</t>
  </si>
  <si>
    <t>/</t>
  </si>
  <si>
    <t>报价汇总分</t>
  </si>
  <si>
    <t>节能、环境标志、无线局域网产品汇总分</t>
  </si>
  <si>
    <t>四川黑尔斯医疗器械有限公司</t>
  </si>
  <si>
    <t>成都诚信玛斯齐科技有限公司</t>
  </si>
  <si>
    <t>四川兴凯伦科技有限公司</t>
  </si>
  <si>
    <t>四川中科长吉科技有限公司</t>
  </si>
  <si>
    <t>四川正盛行远医疗器械有限公司</t>
  </si>
  <si>
    <t>四川谧徕科技有限公司</t>
  </si>
  <si>
    <t>技术、服务要求汇总分</t>
  </si>
  <si>
    <t>商务要求汇总分</t>
  </si>
  <si>
    <t>业绩汇总分</t>
  </si>
  <si>
    <t xml:space="preserve">第一中标候选人 四川黑尔斯医疗器械有限公司 2.2万元
第二中标候选人 四川正盛行远医疗器械有限公司 2.45万元
第三中标候选人 成都诚信玛斯齐科技有限公司 2.9998万元
</t>
  </si>
  <si>
    <t>/</t>
  </si>
  <si>
    <t>投标人不足三家，该包废标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</si>
</sst>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&#35780;&#20998;&#27719;&#24635;&#34920;%20-%20&#31446;&#29256;&#27178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>
        <row r="2">
          <cell r="B2" t="str">
            <v>成都市第三人民医院2021年第五批设备采购项目（第二次）</v>
          </cell>
        </row>
        <row r="6">
          <cell r="B6" t="str">
            <v>510101202100373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竖版-平均分汇总01包"/>
      <sheetName val="竖版-平均分汇总02包 "/>
    </sheetNames>
    <sheetDataSet>
      <sheetData sheetId="0">
        <row r="4">
          <cell r="B4" t="str">
            <v>2021年9月2日10:30（北京时间）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2"/>
  <sheetViews>
    <sheetView tabSelected="1" zoomScaleSheetLayoutView="100" zoomScalePageLayoutView="0" workbookViewId="0" topLeftCell="A1">
      <selection activeCell="M18" sqref="M18"/>
    </sheetView>
  </sheetViews>
  <sheetFormatPr defaultColWidth="8.75390625" defaultRowHeight="14.25"/>
  <cols>
    <col min="1" max="1" width="10.375" style="3" customWidth="1"/>
    <col min="2" max="2" width="31.00390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11" width="10.375" style="3" customWidth="1"/>
    <col min="12" max="12" width="9.00390625" style="3" customWidth="1"/>
    <col min="13" max="13" width="66.87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28.5" customHeight="1">
      <c r="A3" s="5" t="s">
        <v>1</v>
      </c>
      <c r="B3" s="6" t="str">
        <f>'[1]Sheet1'!$B$2</f>
        <v>成都市第三人民医院2021年第五批设备采购项目（第二次）</v>
      </c>
      <c r="C3" s="5" t="s">
        <v>2</v>
      </c>
      <c r="D3" s="12" t="str">
        <f>'[1]Sheet1'!$B$6</f>
        <v>510101202100373</v>
      </c>
      <c r="E3" s="13"/>
      <c r="F3" s="14"/>
      <c r="G3" s="5" t="s">
        <v>3</v>
      </c>
      <c r="H3" s="17" t="str">
        <f>'[2]竖版-平均分汇总01包'!$B$4</f>
        <v>2021年9月2日10:30（北京时间）</v>
      </c>
      <c r="I3" s="18"/>
      <c r="J3" s="18"/>
      <c r="K3" s="18"/>
      <c r="L3" s="18"/>
      <c r="M3" s="19"/>
    </row>
    <row r="4" spans="1:13" s="1" customFormat="1" ht="24" customHeight="1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239" s="2" customFormat="1" ht="48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8</v>
      </c>
      <c r="G5" s="7" t="s">
        <v>14</v>
      </c>
      <c r="H5" s="7" t="s">
        <v>22</v>
      </c>
      <c r="I5" s="7" t="s">
        <v>23</v>
      </c>
      <c r="J5" s="7" t="s">
        <v>24</v>
      </c>
      <c r="K5" s="7" t="s">
        <v>15</v>
      </c>
      <c r="L5" s="7" t="s">
        <v>10</v>
      </c>
      <c r="M5" s="7" t="s">
        <v>11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</row>
    <row r="6" spans="1:13" ht="24.75" customHeight="1">
      <c r="A6" s="15">
        <v>1</v>
      </c>
      <c r="B6" s="7" t="s">
        <v>16</v>
      </c>
      <c r="C6" s="5" t="s">
        <v>12</v>
      </c>
      <c r="D6" s="5" t="s">
        <v>13</v>
      </c>
      <c r="E6" s="5" t="s">
        <v>12</v>
      </c>
      <c r="F6" s="5" t="s">
        <v>13</v>
      </c>
      <c r="G6" s="5">
        <v>30</v>
      </c>
      <c r="H6" s="5">
        <v>56</v>
      </c>
      <c r="I6" s="5">
        <v>7</v>
      </c>
      <c r="J6" s="5">
        <v>0</v>
      </c>
      <c r="K6" s="5">
        <v>0</v>
      </c>
      <c r="L6" s="5">
        <f>SUM(G6:K6)</f>
        <v>93</v>
      </c>
      <c r="M6" s="16" t="s">
        <v>25</v>
      </c>
    </row>
    <row r="7" spans="1:13" ht="24.75" customHeight="1">
      <c r="A7" s="15"/>
      <c r="B7" s="7" t="s">
        <v>17</v>
      </c>
      <c r="C7" s="5" t="s">
        <v>12</v>
      </c>
      <c r="D7" s="5" t="s">
        <v>13</v>
      </c>
      <c r="E7" s="5" t="s">
        <v>12</v>
      </c>
      <c r="F7" s="5" t="s">
        <v>13</v>
      </c>
      <c r="G7" s="5">
        <v>19.8</v>
      </c>
      <c r="H7" s="5">
        <v>56</v>
      </c>
      <c r="I7" s="5">
        <v>7</v>
      </c>
      <c r="J7" s="5">
        <v>0</v>
      </c>
      <c r="K7" s="5">
        <v>0</v>
      </c>
      <c r="L7" s="5">
        <f>SUM(G7:K7)</f>
        <v>82.8</v>
      </c>
      <c r="M7" s="15"/>
    </row>
    <row r="8" spans="1:13" ht="24.75" customHeight="1">
      <c r="A8" s="15"/>
      <c r="B8" s="7" t="s">
        <v>18</v>
      </c>
      <c r="C8" s="5" t="s">
        <v>12</v>
      </c>
      <c r="D8" s="5" t="s">
        <v>13</v>
      </c>
      <c r="E8" s="5" t="s">
        <v>12</v>
      </c>
      <c r="F8" s="5" t="s">
        <v>13</v>
      </c>
      <c r="G8" s="5">
        <v>18.86</v>
      </c>
      <c r="H8" s="5">
        <v>16.37</v>
      </c>
      <c r="I8" s="5">
        <v>7</v>
      </c>
      <c r="J8" s="5">
        <v>0</v>
      </c>
      <c r="K8" s="5">
        <v>0</v>
      </c>
      <c r="L8" s="5">
        <f>SUM(G8:K8)</f>
        <v>42.230000000000004</v>
      </c>
      <c r="M8" s="15"/>
    </row>
    <row r="9" spans="1:13" ht="24.75" customHeight="1">
      <c r="A9" s="15"/>
      <c r="B9" s="7" t="s">
        <v>19</v>
      </c>
      <c r="C9" s="5" t="s">
        <v>12</v>
      </c>
      <c r="D9" s="5" t="s">
        <v>13</v>
      </c>
      <c r="E9" s="5" t="s">
        <v>12</v>
      </c>
      <c r="F9" s="5" t="s">
        <v>13</v>
      </c>
      <c r="G9" s="5">
        <v>18.91</v>
      </c>
      <c r="H9" s="5">
        <v>32.92</v>
      </c>
      <c r="I9" s="5">
        <v>7</v>
      </c>
      <c r="J9" s="5">
        <v>0</v>
      </c>
      <c r="K9" s="5">
        <v>0</v>
      </c>
      <c r="L9" s="5">
        <f>SUM(G9:K9)</f>
        <v>58.83</v>
      </c>
      <c r="M9" s="15"/>
    </row>
    <row r="10" spans="1:13" ht="24.75" customHeight="1">
      <c r="A10" s="15"/>
      <c r="B10" s="7" t="s">
        <v>20</v>
      </c>
      <c r="C10" s="5" t="s">
        <v>12</v>
      </c>
      <c r="D10" s="5" t="s">
        <v>13</v>
      </c>
      <c r="E10" s="5" t="s">
        <v>12</v>
      </c>
      <c r="F10" s="5" t="s">
        <v>13</v>
      </c>
      <c r="G10" s="5">
        <v>26.940000000000005</v>
      </c>
      <c r="H10" s="5">
        <v>52.73</v>
      </c>
      <c r="I10" s="5">
        <v>7</v>
      </c>
      <c r="J10" s="5">
        <v>0</v>
      </c>
      <c r="K10" s="5">
        <v>0</v>
      </c>
      <c r="L10" s="5">
        <f>SUM(G10:K10)</f>
        <v>86.67</v>
      </c>
      <c r="M10" s="15"/>
    </row>
    <row r="11" spans="1:13" ht="24.75" customHeight="1">
      <c r="A11" s="15"/>
      <c r="B11" s="7" t="s">
        <v>21</v>
      </c>
      <c r="C11" s="5" t="s">
        <v>12</v>
      </c>
      <c r="D11" s="5" t="s">
        <v>13</v>
      </c>
      <c r="E11" s="5" t="s">
        <v>12</v>
      </c>
      <c r="F11" s="5" t="s">
        <v>13</v>
      </c>
      <c r="G11" s="5">
        <v>19.35</v>
      </c>
      <c r="H11" s="5">
        <v>56</v>
      </c>
      <c r="I11" s="5">
        <v>7</v>
      </c>
      <c r="J11" s="5">
        <v>0</v>
      </c>
      <c r="K11" s="5">
        <v>0</v>
      </c>
      <c r="L11" s="5">
        <f>SUM(G11:K11)</f>
        <v>82.35</v>
      </c>
      <c r="M11" s="15"/>
    </row>
    <row r="12" spans="1:13" ht="14.25">
      <c r="A12" s="7">
        <v>2</v>
      </c>
      <c r="B12" s="7" t="s">
        <v>26</v>
      </c>
      <c r="C12" s="7" t="s">
        <v>26</v>
      </c>
      <c r="D12" s="7" t="s">
        <v>26</v>
      </c>
      <c r="E12" s="7" t="s">
        <v>26</v>
      </c>
      <c r="F12" s="7" t="s">
        <v>26</v>
      </c>
      <c r="G12" s="7" t="s">
        <v>26</v>
      </c>
      <c r="H12" s="7" t="s">
        <v>26</v>
      </c>
      <c r="I12" s="7" t="s">
        <v>26</v>
      </c>
      <c r="J12" s="7" t="s">
        <v>26</v>
      </c>
      <c r="K12" s="7" t="s">
        <v>26</v>
      </c>
      <c r="L12" s="7" t="s">
        <v>26</v>
      </c>
      <c r="M12" s="7" t="s">
        <v>27</v>
      </c>
    </row>
  </sheetData>
  <sheetProtection/>
  <mergeCells count="7">
    <mergeCell ref="B1:M1"/>
    <mergeCell ref="A2:M2"/>
    <mergeCell ref="D3:F3"/>
    <mergeCell ref="A4:M4"/>
    <mergeCell ref="A6:A11"/>
    <mergeCell ref="M6:M11"/>
    <mergeCell ref="H3:M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2021-09-03T08:17:16Z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