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2075" activeTab="0"/>
  </bookViews>
  <sheets>
    <sheet name="01包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<sst xmlns="http://schemas.openxmlformats.org/spreadsheetml/2006/main" count="42" uniqueCount="31">
  <si>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</si>
  <si>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</si>
  <si>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</si>
  <si>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</si>
  <si>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</si>
  <si>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</si>
  <si>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</si>
  <si>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是否通过资格审查</t>
  </si>
  <si>
    <t>未通过原因</t>
  </si>
  <si>
    <t>是否通过符合性检查</t>
  </si>
  <si>
    <t>总得分</t>
  </si>
  <si>
    <t>评审结果</t>
  </si>
  <si>
    <t>是</t>
  </si>
  <si>
    <t>/</t>
  </si>
  <si>
    <t>报价汇总分</t>
  </si>
  <si>
    <t>供货实施方案汇总分</t>
  </si>
  <si>
    <t>安全管理方案汇总分</t>
  </si>
  <si>
    <t>进度方案汇总分</t>
  </si>
  <si>
    <t>四川草堂文化有限公司</t>
  </si>
  <si>
    <t>四川汇松教育科技有限责任公司</t>
  </si>
  <si>
    <t>成都布克购书中心有限公司</t>
  </si>
  <si>
    <t>技术指标和要求汇总分</t>
  </si>
  <si>
    <t>供应商实力汇总分</t>
  </si>
  <si>
    <t>项目人员配置汇总分</t>
  </si>
  <si>
    <t>履约保障汇总分</t>
  </si>
  <si>
    <t>图书来源及质量保障汇总分</t>
  </si>
  <si>
    <t>投标人拟提供书目图书结构汇总分</t>
  </si>
  <si>
    <t>服务承诺和能力汇总分</t>
  </si>
  <si>
    <t>节能环保汇总分</t>
  </si>
  <si>
    <t>图书配送、编目加工能力汇总分</t>
  </si>
  <si>
    <t>第一中标候选人 联合体牵头单位：成都布克购书中心有限公司，联合体成员单位：新华文轩出版传媒股份有限公司。 投标报价：折扣率55%
第二中标候选人 四川汇松教育科技有限责任公司 投标报价：折扣率58%
第三中标候选人 四川草堂文化有限公司 投标报价：折扣率60%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</si>
</sst>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&#35780;&#20998;&#27719;&#24635;&#34920;%20-%20&#31446;&#29256;&#27178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2">
          <cell r="B2" t="str">
            <v>成华区部分学校2021年图书采购项目</v>
          </cell>
        </row>
        <row r="6">
          <cell r="B6" t="str">
            <v>510108202100080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竖版-平均分汇总01包"/>
    </sheetNames>
    <sheetDataSet>
      <sheetData sheetId="0">
        <row r="4">
          <cell r="B4" t="str">
            <v>2021年6月30日9：30（北京时间）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9"/>
  <sheetViews>
    <sheetView tabSelected="1" zoomScaleSheetLayoutView="100" zoomScalePageLayoutView="0" workbookViewId="0" topLeftCell="K1">
      <selection activeCell="R7" sqref="R7:R9"/>
    </sheetView>
  </sheetViews>
  <sheetFormatPr defaultColWidth="8.75390625" defaultRowHeight="14.25"/>
  <cols>
    <col min="1" max="1" width="10.375" style="3" customWidth="1"/>
    <col min="2" max="2" width="32.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16" width="10.375" style="3" customWidth="1"/>
    <col min="17" max="17" width="9.00390625" style="3" customWidth="1"/>
    <col min="18" max="18" width="73.125" style="3" customWidth="1"/>
    <col min="19" max="41" width="9.00390625" style="3" bestFit="1" customWidth="1"/>
    <col min="42" max="244" width="8.75390625" style="3" customWidth="1"/>
  </cols>
  <sheetData>
    <row r="1" spans="1:18" ht="27" customHeight="1">
      <c r="A1" s="4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1" customFormat="1" ht="27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" customFormat="1" ht="45" customHeight="1">
      <c r="A3" s="5" t="s">
        <v>1</v>
      </c>
      <c r="B3" s="6" t="str">
        <f>'[1]Sheet1'!$B$2</f>
        <v>成华区部分学校2021年图书采购项目</v>
      </c>
      <c r="C3" s="5" t="s">
        <v>2</v>
      </c>
      <c r="D3" s="14" t="str">
        <f>'[1]Sheet1'!$B$6</f>
        <v>510108202100080</v>
      </c>
      <c r="E3" s="15"/>
      <c r="F3" s="16"/>
      <c r="G3" s="5" t="s">
        <v>3</v>
      </c>
      <c r="H3" s="19" t="str">
        <f>'[2]竖版-平均分汇总01包'!$B$4</f>
        <v>2021年6月30日9：30（北京时间）</v>
      </c>
      <c r="I3" s="20"/>
      <c r="J3" s="20"/>
      <c r="K3" s="20"/>
      <c r="L3" s="20"/>
      <c r="M3" s="20"/>
      <c r="N3" s="20"/>
      <c r="O3" s="20"/>
      <c r="P3" s="20"/>
      <c r="Q3" s="20"/>
      <c r="R3" s="21"/>
    </row>
    <row r="4" spans="1:18" s="1" customFormat="1" ht="24" customHeight="1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244" s="2" customFormat="1" ht="43.5" customHeight="1">
      <c r="A5" s="9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8</v>
      </c>
      <c r="G5" s="9" t="s">
        <v>14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29</v>
      </c>
      <c r="O5" s="9" t="s">
        <v>27</v>
      </c>
      <c r="P5" s="9" t="s">
        <v>28</v>
      </c>
      <c r="Q5" s="9" t="s">
        <v>10</v>
      </c>
      <c r="R5" s="7" t="s">
        <v>11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</row>
    <row r="6" spans="1:244" s="2" customFormat="1" ht="36" customHeight="1">
      <c r="A6" s="10"/>
      <c r="B6" s="10"/>
      <c r="C6" s="10"/>
      <c r="D6" s="10"/>
      <c r="E6" s="10"/>
      <c r="F6" s="10"/>
      <c r="G6" s="10"/>
      <c r="H6" s="10"/>
      <c r="I6" s="10"/>
      <c r="J6" s="10" t="s">
        <v>15</v>
      </c>
      <c r="K6" s="10" t="s">
        <v>16</v>
      </c>
      <c r="L6" s="10" t="s">
        <v>17</v>
      </c>
      <c r="M6" s="10"/>
      <c r="N6" s="10"/>
      <c r="O6" s="10"/>
      <c r="P6" s="10"/>
      <c r="Q6" s="10"/>
      <c r="R6" s="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</row>
    <row r="7" spans="1:18" ht="24.75" customHeight="1">
      <c r="A7" s="17">
        <v>1</v>
      </c>
      <c r="B7" s="5" t="s">
        <v>18</v>
      </c>
      <c r="C7" s="5" t="s">
        <v>12</v>
      </c>
      <c r="D7" s="5" t="s">
        <v>13</v>
      </c>
      <c r="E7" s="5" t="s">
        <v>12</v>
      </c>
      <c r="F7" s="5" t="s">
        <v>13</v>
      </c>
      <c r="G7" s="5">
        <v>27.5</v>
      </c>
      <c r="H7" s="5">
        <v>7</v>
      </c>
      <c r="I7" s="5">
        <v>0</v>
      </c>
      <c r="J7" s="5">
        <v>3</v>
      </c>
      <c r="K7" s="5">
        <v>7</v>
      </c>
      <c r="L7" s="5">
        <v>2</v>
      </c>
      <c r="M7" s="5">
        <v>8</v>
      </c>
      <c r="N7" s="5">
        <v>10</v>
      </c>
      <c r="O7" s="5">
        <v>8</v>
      </c>
      <c r="P7" s="5">
        <v>0</v>
      </c>
      <c r="Q7" s="5">
        <f>SUM(G7:P7)</f>
        <v>72.5</v>
      </c>
      <c r="R7" s="18" t="s">
        <v>30</v>
      </c>
    </row>
    <row r="8" spans="1:18" ht="24.75" customHeight="1">
      <c r="A8" s="17"/>
      <c r="B8" s="5" t="s">
        <v>19</v>
      </c>
      <c r="C8" s="5" t="s">
        <v>12</v>
      </c>
      <c r="D8" s="5" t="s">
        <v>13</v>
      </c>
      <c r="E8" s="5" t="s">
        <v>12</v>
      </c>
      <c r="F8" s="5" t="s">
        <v>13</v>
      </c>
      <c r="G8" s="5">
        <v>28.45</v>
      </c>
      <c r="H8" s="5">
        <v>7</v>
      </c>
      <c r="I8" s="5">
        <v>9</v>
      </c>
      <c r="J8" s="5">
        <v>3</v>
      </c>
      <c r="K8" s="5">
        <v>4.5</v>
      </c>
      <c r="L8" s="5">
        <v>2</v>
      </c>
      <c r="M8" s="5">
        <v>8</v>
      </c>
      <c r="N8" s="5">
        <v>11</v>
      </c>
      <c r="O8" s="5">
        <v>8</v>
      </c>
      <c r="P8" s="5">
        <v>0</v>
      </c>
      <c r="Q8" s="5">
        <f>SUM(G8:P8)</f>
        <v>80.95</v>
      </c>
      <c r="R8" s="17"/>
    </row>
    <row r="9" spans="1:18" ht="24.75" customHeight="1">
      <c r="A9" s="17"/>
      <c r="B9" s="5" t="s">
        <v>20</v>
      </c>
      <c r="C9" s="5" t="s">
        <v>12</v>
      </c>
      <c r="D9" s="5" t="s">
        <v>13</v>
      </c>
      <c r="E9" s="5" t="s">
        <v>12</v>
      </c>
      <c r="F9" s="5" t="s">
        <v>13</v>
      </c>
      <c r="G9" s="5">
        <v>30</v>
      </c>
      <c r="H9" s="5">
        <v>7</v>
      </c>
      <c r="I9" s="5">
        <v>9</v>
      </c>
      <c r="J9" s="5">
        <v>9</v>
      </c>
      <c r="K9" s="5">
        <v>7</v>
      </c>
      <c r="L9" s="5">
        <v>9</v>
      </c>
      <c r="M9" s="5">
        <v>8</v>
      </c>
      <c r="N9" s="5">
        <v>11</v>
      </c>
      <c r="O9" s="5">
        <v>8</v>
      </c>
      <c r="P9" s="5">
        <v>0</v>
      </c>
      <c r="Q9" s="5">
        <f>SUM(G9:P9)</f>
        <v>98</v>
      </c>
      <c r="R9" s="17"/>
    </row>
  </sheetData>
  <sheetProtection/>
  <mergeCells count="24">
    <mergeCell ref="B1:R1"/>
    <mergeCell ref="A2:R2"/>
    <mergeCell ref="D3:F3"/>
    <mergeCell ref="A4:R4"/>
    <mergeCell ref="A7:A9"/>
    <mergeCell ref="R7:R9"/>
    <mergeCell ref="H3:R3"/>
    <mergeCell ref="A5:A6"/>
    <mergeCell ref="B5:B6"/>
    <mergeCell ref="P5:P6"/>
    <mergeCell ref="Q5:Q6"/>
    <mergeCell ref="C5:C6"/>
    <mergeCell ref="D5:D6"/>
    <mergeCell ref="E5:E6"/>
    <mergeCell ref="F5:F6"/>
    <mergeCell ref="G5:G6"/>
    <mergeCell ref="H5:H6"/>
    <mergeCell ref="J5:J6"/>
    <mergeCell ref="K5:K6"/>
    <mergeCell ref="L5:L6"/>
    <mergeCell ref="O5:O6"/>
    <mergeCell ref="N5:N6"/>
    <mergeCell ref="I5:I6"/>
    <mergeCell ref="M5:M6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2021-06-30T09:43:36Z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