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<sst xmlns="http://schemas.openxmlformats.org/spreadsheetml/2006/main" count="47" uniqueCount="27">
  <si>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</si>
  <si>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</si>
  <si>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</si>
  <si>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</si>
  <si>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</si>
  <si>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</si>
  <si>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</si>
  <si>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</si>
  <si>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</si>
  <si>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</si>
  <si>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</si>
  <si>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/</t>
  </si>
  <si>
    <t>是否通过资格审查</t>
  </si>
  <si>
    <t>是否通过符合性审查</t>
  </si>
  <si>
    <t>否</t>
  </si>
  <si>
    <t>服务响应汇总分</t>
  </si>
  <si>
    <t>现场陈述汇总分</t>
  </si>
  <si>
    <t>服务方案汇总分</t>
  </si>
  <si>
    <t>投标人业绩汇总分</t>
  </si>
  <si>
    <t>现场服务能力汇总分</t>
  </si>
  <si>
    <t>不发达地区或少数民族地区政策扶持汇总分</t>
  </si>
  <si>
    <t>成都恒安五洲物业管理有限公司</t>
  </si>
  <si>
    <t>成都市中骏物业管理有限公司</t>
  </si>
  <si>
    <t>四川宏昌达物业管理集团有限公司</t>
  </si>
  <si>
    <t>四川中勤物业管理有限公司</t>
  </si>
  <si>
    <t>法定代表人授权书中，法定代表人未签字</t>
  </si>
  <si>
    <t xml:space="preserve">第一中标候选人 四川宏昌达物业管理集团有限公司 投标报价：人民币41.01元/套/月
第二中标候选人 成都市中骏物业管理有限公司 投标报价：人民币41.01元/套/月
第三中标候选人 成都恒安五洲物业管理有限公司 投标报价：人民币41.01元/套/月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</si>
</sst>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“清溪雅筑”保障性住房维护管理服务项目</v>
          </cell>
        </row>
        <row r="6">
          <cell r="B6" t="str">
            <v>510182202100004</v>
          </cell>
        </row>
        <row r="9">
          <cell r="B9" t="str">
            <v>2021年6月4日10:30(北京时间)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tabSelected="1" zoomScale="70" zoomScaleNormal="70" zoomScaleSheetLayoutView="100" zoomScalePageLayoutView="0" workbookViewId="0" topLeftCell="A1">
      <selection activeCell="N16" sqref="N16"/>
    </sheetView>
  </sheetViews>
  <sheetFormatPr defaultColWidth="8.75390625" defaultRowHeight="14.25"/>
  <cols>
    <col min="1" max="1" width="10.375" style="3" customWidth="1"/>
    <col min="2" max="2" width="34.75390625" style="3" customWidth="1"/>
    <col min="3" max="3" width="14.125" style="3" customWidth="1"/>
    <col min="4" max="6" width="20.25390625" style="3" customWidth="1"/>
    <col min="7" max="7" width="12.62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14.375" style="3" customWidth="1"/>
    <col min="13" max="13" width="9.00390625" style="3" customWidth="1"/>
    <col min="14" max="14" width="79.75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73.5" customHeight="1">
      <c r="A3" s="5" t="s">
        <v>1</v>
      </c>
      <c r="B3" s="9" t="str">
        <f>'[1]Sheet1'!$B$2</f>
        <v>“清溪雅筑”保障性住房维护管理服务项目</v>
      </c>
      <c r="C3" s="5" t="s">
        <v>2</v>
      </c>
      <c r="D3" s="8" t="str">
        <f>'[1]Sheet1'!$B$6</f>
        <v>510182202100004</v>
      </c>
      <c r="E3" s="8"/>
      <c r="F3" s="8"/>
      <c r="G3" s="5" t="s">
        <v>3</v>
      </c>
      <c r="H3" s="14" t="str">
        <f>'[1]Sheet1'!$B$9</f>
        <v>2021年6月4日10:30(北京时间)</v>
      </c>
      <c r="I3" s="14"/>
      <c r="J3" s="14"/>
      <c r="K3" s="14"/>
      <c r="L3" s="14"/>
      <c r="M3" s="14"/>
      <c r="N3" s="14"/>
    </row>
    <row r="4" spans="1:14" s="1" customFormat="1" ht="24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40" s="2" customFormat="1" ht="48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13</v>
      </c>
      <c r="F5" s="6" t="s">
        <v>9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6" customHeight="1">
      <c r="A6" s="14">
        <v>1</v>
      </c>
      <c r="B6" s="5" t="s">
        <v>21</v>
      </c>
      <c r="C6" s="5" t="s">
        <v>8</v>
      </c>
      <c r="D6" s="5" t="s">
        <v>11</v>
      </c>
      <c r="E6" s="5" t="s">
        <v>8</v>
      </c>
      <c r="F6" s="5" t="s">
        <v>11</v>
      </c>
      <c r="G6" s="5">
        <v>17.5</v>
      </c>
      <c r="H6" s="5">
        <v>16.5</v>
      </c>
      <c r="I6" s="5">
        <v>25.2</v>
      </c>
      <c r="J6" s="5">
        <v>9</v>
      </c>
      <c r="K6" s="5">
        <v>3</v>
      </c>
      <c r="L6" s="5">
        <v>0</v>
      </c>
      <c r="M6" s="5">
        <f>SUM(G6:L6)</f>
        <v>71.2</v>
      </c>
      <c r="N6" s="15" t="s">
        <v>26</v>
      </c>
    </row>
    <row r="7" spans="1:14" ht="36" customHeight="1">
      <c r="A7" s="14"/>
      <c r="B7" s="5" t="s">
        <v>22</v>
      </c>
      <c r="C7" s="5" t="s">
        <v>8</v>
      </c>
      <c r="D7" s="5" t="s">
        <v>11</v>
      </c>
      <c r="E7" s="5" t="s">
        <v>8</v>
      </c>
      <c r="F7" s="5" t="s">
        <v>11</v>
      </c>
      <c r="G7" s="5">
        <v>17.5</v>
      </c>
      <c r="H7" s="5">
        <v>19.5</v>
      </c>
      <c r="I7" s="5">
        <v>34.8</v>
      </c>
      <c r="J7" s="5">
        <v>9</v>
      </c>
      <c r="K7" s="5">
        <v>5</v>
      </c>
      <c r="L7" s="5">
        <v>0</v>
      </c>
      <c r="M7" s="5">
        <f>SUM(G7:L7)</f>
        <v>85.8</v>
      </c>
      <c r="N7" s="14"/>
    </row>
    <row r="8" spans="1:14" ht="55.5" customHeight="1">
      <c r="A8" s="14"/>
      <c r="B8" s="5" t="s">
        <v>24</v>
      </c>
      <c r="C8" s="10" t="s">
        <v>14</v>
      </c>
      <c r="D8" s="9" t="s">
        <v>25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11</v>
      </c>
      <c r="J8" s="5" t="s">
        <v>11</v>
      </c>
      <c r="K8" s="5" t="s">
        <v>11</v>
      </c>
      <c r="L8" s="5" t="s">
        <v>11</v>
      </c>
      <c r="M8" s="5" t="s">
        <v>11</v>
      </c>
      <c r="N8" s="14"/>
    </row>
    <row r="9" spans="1:14" ht="36" customHeight="1">
      <c r="A9" s="14"/>
      <c r="B9" s="5" t="s">
        <v>23</v>
      </c>
      <c r="C9" s="5" t="s">
        <v>8</v>
      </c>
      <c r="D9" s="5" t="s">
        <v>11</v>
      </c>
      <c r="E9" s="5" t="s">
        <v>8</v>
      </c>
      <c r="F9" s="5" t="s">
        <v>11</v>
      </c>
      <c r="G9" s="5">
        <v>17.5</v>
      </c>
      <c r="H9" s="5">
        <v>19.5</v>
      </c>
      <c r="I9" s="5">
        <v>35.4</v>
      </c>
      <c r="J9" s="5">
        <v>9</v>
      </c>
      <c r="K9" s="5">
        <v>5</v>
      </c>
      <c r="L9" s="5">
        <v>0</v>
      </c>
      <c r="M9" s="5">
        <f>SUM(G9:L9)</f>
        <v>86.4</v>
      </c>
      <c r="N9" s="14"/>
    </row>
  </sheetData>
  <sheetProtection/>
  <mergeCells count="6">
    <mergeCell ref="B1:N1"/>
    <mergeCell ref="A2:N2"/>
    <mergeCell ref="H3:N3"/>
    <mergeCell ref="A4:N4"/>
    <mergeCell ref="A6:A9"/>
    <mergeCell ref="N6:N9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代雯</cp:lastModifiedBy>
  <dcterms:created xsi:type="dcterms:W3CDTF">2016-01-02T10:55:55Z</dcterms:created>
  <dcterms:modified xsi:type="dcterms:W3CDTF">2021-06-04T13:20:34Z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