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<sst xmlns="http://schemas.openxmlformats.org/spreadsheetml/2006/main" count="42" uniqueCount="30">
  <si>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</si>
  <si>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</si>
  <si>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</si>
  <si>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</si>
  <si>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</si>
  <si>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</si>
  <si>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</si>
  <si>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</si>
  <si>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</si>
  <si>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</si>
  <si>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</si>
  <si>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</si>
  <si>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</si>
  <si>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四川健灏医疗科技有限公司</t>
  </si>
  <si>
    <t>广东崇好健康国际贸易有限公司</t>
  </si>
  <si>
    <t>成都恒宇万通科技有限公司</t>
  </si>
  <si>
    <t>成都市美迪卡科技有限公司</t>
  </si>
  <si>
    <t>四川川禹科技有限公司</t>
  </si>
  <si>
    <t>成都志庆科技发展有限公司</t>
  </si>
  <si>
    <t>报价平均汇总分</t>
  </si>
  <si>
    <t>成都市第六人民医院腹腔镜镜头等设备采购项目</t>
  </si>
  <si>
    <t>510101202101218</t>
  </si>
  <si>
    <t>2021年9月22日10时30分（北京时间）</t>
  </si>
  <si>
    <t>技术指标和配置平均汇总分</t>
  </si>
  <si>
    <t>商务要求平均汇总分</t>
  </si>
  <si>
    <t>售后服务平均汇总分</t>
  </si>
  <si>
    <t>业绩平均汇总分</t>
  </si>
  <si>
    <t>节能、环境标志、无线局域网产品平均汇总分</t>
  </si>
  <si>
    <t>第一中标候选人 广东崇好健康国际贸易有限公司 投标金额：148.49万元
第二中标候选人 成都恒宇万通科技有限公司 投标金额：149.08万元
第三中标候选人 四川健灏医疗科技有限公司 投标金额：149.1万元</t>
  </si>
  <si>
    <t>第一中标候选人 成都志庆科技发展有限公司 投标金额：52万元
第二中标候选人 四川川禹科技有限公司 投标金额：52.432万元
第三中标候选人 成都市美迪卡科技有限公司 投标金额：52.8万元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</si>
</sst>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1"/>
  <sheetViews>
    <sheetView tabSelected="1" zoomScaleSheetLayoutView="100" zoomScalePageLayoutView="0" workbookViewId="0" topLeftCell="A1">
      <selection activeCell="N9" sqref="N9:N11"/>
    </sheetView>
  </sheetViews>
  <sheetFormatPr defaultColWidth="8.75390625" defaultRowHeight="14.25"/>
  <cols>
    <col min="1" max="1" width="10.375" style="3" customWidth="1"/>
    <col min="2" max="2" width="32.1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8" width="11.75390625" style="3" customWidth="1"/>
    <col min="9" max="11" width="10.25390625" style="3" customWidth="1"/>
    <col min="12" max="12" width="14.875" style="3" customWidth="1"/>
    <col min="13" max="13" width="9.00390625" style="3" customWidth="1"/>
    <col min="14" max="14" width="25.0039062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28.5" customHeight="1">
      <c r="A3" s="5" t="s">
        <v>1</v>
      </c>
      <c r="B3" s="8" t="s">
        <v>20</v>
      </c>
      <c r="C3" s="5" t="s">
        <v>2</v>
      </c>
      <c r="D3" s="18" t="s">
        <v>21</v>
      </c>
      <c r="E3" s="16"/>
      <c r="F3" s="17"/>
      <c r="G3" s="5" t="s">
        <v>3</v>
      </c>
      <c r="H3" s="12" t="s">
        <v>22</v>
      </c>
      <c r="I3" s="12"/>
      <c r="J3" s="12"/>
      <c r="K3" s="12"/>
      <c r="L3" s="12"/>
      <c r="M3" s="12"/>
      <c r="N3" s="12"/>
    </row>
    <row r="4" spans="1:14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40" s="2" customFormat="1" ht="40.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19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7</v>
      </c>
      <c r="N5" s="6" t="s">
        <v>10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14" ht="43.5" customHeight="1">
      <c r="A6" s="12">
        <v>1</v>
      </c>
      <c r="B6" s="5" t="s">
        <v>13</v>
      </c>
      <c r="C6" s="5" t="s">
        <v>8</v>
      </c>
      <c r="D6" s="5"/>
      <c r="E6" s="5" t="s">
        <v>8</v>
      </c>
      <c r="F6" s="5"/>
      <c r="G6" s="5">
        <v>29.880000000000003</v>
      </c>
      <c r="H6" s="5">
        <v>44.18</v>
      </c>
      <c r="I6" s="5">
        <v>5</v>
      </c>
      <c r="J6" s="5">
        <v>2.4</v>
      </c>
      <c r="K6" s="5">
        <v>1</v>
      </c>
      <c r="L6" s="5">
        <v>0</v>
      </c>
      <c r="M6" s="5">
        <f>SUM(G6:L6)</f>
        <v>82.46000000000001</v>
      </c>
      <c r="N6" s="19" t="s">
        <v>28</v>
      </c>
    </row>
    <row r="7" spans="1:14" ht="43.5" customHeight="1">
      <c r="A7" s="12"/>
      <c r="B7" s="5" t="s">
        <v>14</v>
      </c>
      <c r="C7" s="5" t="s">
        <v>8</v>
      </c>
      <c r="D7" s="5"/>
      <c r="E7" s="5" t="s">
        <v>8</v>
      </c>
      <c r="F7" s="5"/>
      <c r="G7" s="5">
        <v>30</v>
      </c>
      <c r="H7" s="5">
        <v>55</v>
      </c>
      <c r="I7" s="5">
        <v>5</v>
      </c>
      <c r="J7" s="5">
        <v>3.6</v>
      </c>
      <c r="K7" s="5">
        <v>4</v>
      </c>
      <c r="L7" s="5">
        <v>0</v>
      </c>
      <c r="M7" s="5">
        <f>SUM(G7:L7)</f>
        <v>97.6</v>
      </c>
      <c r="N7" s="14"/>
    </row>
    <row r="8" spans="1:14" ht="47.25" customHeight="1">
      <c r="A8" s="12"/>
      <c r="B8" s="5" t="s">
        <v>15</v>
      </c>
      <c r="C8" s="5" t="s">
        <v>8</v>
      </c>
      <c r="D8" s="5"/>
      <c r="E8" s="5" t="s">
        <v>8</v>
      </c>
      <c r="F8" s="5"/>
      <c r="G8" s="5">
        <v>29.880000000000003</v>
      </c>
      <c r="H8" s="5">
        <v>44.38</v>
      </c>
      <c r="I8" s="5">
        <v>5</v>
      </c>
      <c r="J8" s="5">
        <v>2.2</v>
      </c>
      <c r="K8" s="5">
        <v>1</v>
      </c>
      <c r="L8" s="5">
        <v>0</v>
      </c>
      <c r="M8" s="5">
        <f>SUM(G8:L8)</f>
        <v>82.46000000000001</v>
      </c>
      <c r="N8" s="14"/>
    </row>
    <row r="9" spans="1:14" ht="47.25" customHeight="1">
      <c r="A9" s="13">
        <v>2</v>
      </c>
      <c r="B9" s="5" t="s">
        <v>16</v>
      </c>
      <c r="C9" s="5" t="s">
        <v>8</v>
      </c>
      <c r="D9" s="5"/>
      <c r="E9" s="5" t="s">
        <v>8</v>
      </c>
      <c r="F9" s="5"/>
      <c r="G9" s="5">
        <v>29.55</v>
      </c>
      <c r="H9" s="5">
        <v>55</v>
      </c>
      <c r="I9" s="5">
        <v>5</v>
      </c>
      <c r="J9" s="5">
        <v>3.2</v>
      </c>
      <c r="K9" s="5">
        <v>0</v>
      </c>
      <c r="L9" s="5">
        <v>0</v>
      </c>
      <c r="M9" s="5">
        <f>SUM(G9:L9)</f>
        <v>92.75</v>
      </c>
      <c r="N9" s="20" t="s">
        <v>29</v>
      </c>
    </row>
    <row r="10" spans="1:14" ht="47.25" customHeight="1">
      <c r="A10" s="14"/>
      <c r="B10" s="5" t="s">
        <v>17</v>
      </c>
      <c r="C10" s="5" t="s">
        <v>8</v>
      </c>
      <c r="D10" s="5"/>
      <c r="E10" s="5" t="s">
        <v>8</v>
      </c>
      <c r="F10" s="5"/>
      <c r="G10" s="5">
        <v>29.75</v>
      </c>
      <c r="H10" s="5">
        <v>55</v>
      </c>
      <c r="I10" s="5">
        <v>5</v>
      </c>
      <c r="J10" s="5">
        <v>3</v>
      </c>
      <c r="K10" s="5">
        <v>0</v>
      </c>
      <c r="L10" s="5">
        <v>0</v>
      </c>
      <c r="M10" s="5">
        <f>SUM(G10:L10)</f>
        <v>92.75</v>
      </c>
      <c r="N10" s="12"/>
    </row>
    <row r="11" spans="1:14" ht="47.25" customHeight="1">
      <c r="A11" s="15"/>
      <c r="B11" s="5" t="s">
        <v>18</v>
      </c>
      <c r="C11" s="5" t="s">
        <v>8</v>
      </c>
      <c r="D11" s="5"/>
      <c r="E11" s="5" t="s">
        <v>8</v>
      </c>
      <c r="F11" s="5"/>
      <c r="G11" s="5">
        <v>30</v>
      </c>
      <c r="H11" s="5">
        <v>55</v>
      </c>
      <c r="I11" s="5">
        <v>5</v>
      </c>
      <c r="J11" s="5">
        <v>4</v>
      </c>
      <c r="K11" s="5">
        <v>1</v>
      </c>
      <c r="L11" s="5">
        <v>0</v>
      </c>
      <c r="M11" s="5">
        <f>SUM(G11:L11)</f>
        <v>95</v>
      </c>
      <c r="N11" s="12"/>
    </row>
  </sheetData>
  <sheetProtection/>
  <mergeCells count="9">
    <mergeCell ref="A9:A11"/>
    <mergeCell ref="N9:N11"/>
    <mergeCell ref="B1:N1"/>
    <mergeCell ref="A2:N2"/>
    <mergeCell ref="H3:N3"/>
    <mergeCell ref="A4:N4"/>
    <mergeCell ref="A6:A8"/>
    <mergeCell ref="N6:N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2021-09-26T07:45:18Z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