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<sst xmlns="http://schemas.openxmlformats.org/spreadsheetml/2006/main" count="61" uniqueCount="31">
  <si>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</si>
  <si>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</si>
  <si>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</si>
  <si>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</si>
  <si>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</si>
  <si>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</si>
  <si>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</si>
  <si>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</si>
  <si>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</si>
  <si>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</si>
  <si>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</si>
  <si>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</si>
  <si>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</si>
  <si>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</si>
  <si>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2021年6月28日11:30（北京时间）</t>
  </si>
  <si>
    <t>报价平均汇总分</t>
  </si>
  <si>
    <t>项目分析平均汇总分</t>
  </si>
  <si>
    <t>调研方案平均汇总分</t>
  </si>
  <si>
    <t>实施计划平均汇总分</t>
  </si>
  <si>
    <t>团队人员平均汇总分</t>
  </si>
  <si>
    <t>业绩平均汇总分</t>
  </si>
  <si>
    <t>成都中大华信企业管理咨询有限公司</t>
  </si>
  <si>
    <t>成都凯偌特企业管理咨询有限公司</t>
  </si>
  <si>
    <t>成都新经济发展研究院有限公司</t>
  </si>
  <si>
    <t>成都市科思尔信息技术有限公司</t>
  </si>
  <si>
    <t>北京智识企业管理咨询有限公司</t>
  </si>
  <si>
    <t>广州连文管理顾问有限公司</t>
  </si>
  <si>
    <t>成都明智通数据科技有限公司</t>
  </si>
  <si>
    <t>第一成交候选人 成都新经济发展研究院有限公司 报价金额：13.4万元
第二成交候选人 成都中大华信企业管理咨询有限公司 报价金额：13.6万元
第三成交候选人 成都凯偌特企业管理咨询有限公司 报价金额：13.5万元</t>
  </si>
  <si>
    <t>第一成交候选人 成都新经济发展研究院有限公司 报价金额：9.5万元
第二成交候选人 成都市科思尔信息技术有限公司 报价金额：9.8万元
第三成交候选人 成都凯偌特企业管理咨询有限公司 报价金额：9.6万元</t>
  </si>
  <si>
    <t>第一成交候选人 北京智识企业管理咨询有限公司 报价金额：45万元
第二成交候选人 广州连文管理顾问有限公司 报价金额：43万元
第三成交候选人 成都明智通数据科技有限公司 报价金额：42万元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</si>
</sst>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成都新经济课题（社科类第一批）研究项目</v>
          </cell>
        </row>
        <row r="4">
          <cell r="B4" t="str">
            <v>510101202100639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4"/>
  <sheetViews>
    <sheetView tabSelected="1" zoomScaleSheetLayoutView="100" zoomScalePageLayoutView="0" workbookViewId="0" topLeftCell="A1">
      <selection activeCell="B6" sqref="A6:IV14"/>
    </sheetView>
  </sheetViews>
  <sheetFormatPr defaultColWidth="8.75390625" defaultRowHeight="14.25"/>
  <cols>
    <col min="1" max="1" width="10.375" style="3" customWidth="1"/>
    <col min="2" max="2" width="42.25390625" style="3" customWidth="1"/>
    <col min="3" max="5" width="14.125" style="3" customWidth="1"/>
    <col min="6" max="6" width="15.875" style="3" customWidth="1"/>
    <col min="7" max="7" width="20.25390625" style="3" customWidth="1"/>
    <col min="8" max="8" width="15.1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5" width="9.00390625" style="3" customWidth="1"/>
    <col min="16" max="16" width="32.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28.5" customHeight="1">
      <c r="A3" s="5" t="s">
        <v>1</v>
      </c>
      <c r="B3" s="5" t="str">
        <f>'[1]Sheet1'!$B$2</f>
        <v>成都新经济课题（社科类第一批）研究项目</v>
      </c>
      <c r="C3" s="5" t="s">
        <v>2</v>
      </c>
      <c r="D3" s="12" t="str">
        <f>'[1]Sheet1'!$B$4</f>
        <v>510101202100639</v>
      </c>
      <c r="E3" s="13"/>
      <c r="F3" s="13"/>
      <c r="G3" s="14"/>
      <c r="H3" s="15" t="s">
        <v>12</v>
      </c>
      <c r="I3" s="16"/>
      <c r="J3" s="11" t="s">
        <v>14</v>
      </c>
      <c r="K3" s="11"/>
      <c r="L3" s="11"/>
      <c r="M3" s="11"/>
      <c r="N3" s="11"/>
      <c r="O3" s="11"/>
      <c r="P3" s="11"/>
    </row>
    <row r="4" spans="1:16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42" s="2" customFormat="1" ht="48.75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6</v>
      </c>
      <c r="P5" s="6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41.25" customHeight="1">
      <c r="A6" s="11">
        <v>1</v>
      </c>
      <c r="B6" s="5" t="s">
        <v>21</v>
      </c>
      <c r="C6" s="5" t="s">
        <v>7</v>
      </c>
      <c r="D6" s="5"/>
      <c r="E6" s="5" t="s">
        <v>7</v>
      </c>
      <c r="F6" s="5"/>
      <c r="G6" s="5" t="s">
        <v>7</v>
      </c>
      <c r="H6" s="5"/>
      <c r="I6" s="5">
        <v>9.85</v>
      </c>
      <c r="J6" s="17">
        <v>13.333333333333334</v>
      </c>
      <c r="K6" s="5">
        <v>10</v>
      </c>
      <c r="L6" s="17">
        <v>13.333333333333334</v>
      </c>
      <c r="M6" s="5">
        <v>5</v>
      </c>
      <c r="N6" s="5">
        <v>0</v>
      </c>
      <c r="O6" s="17">
        <v>51.51666666666667</v>
      </c>
      <c r="P6" s="18" t="s">
        <v>28</v>
      </c>
    </row>
    <row r="7" spans="1:16" ht="41.25" customHeight="1">
      <c r="A7" s="11"/>
      <c r="B7" s="5" t="s">
        <v>22</v>
      </c>
      <c r="C7" s="5" t="s">
        <v>7</v>
      </c>
      <c r="D7" s="5"/>
      <c r="E7" s="5" t="s">
        <v>7</v>
      </c>
      <c r="F7" s="5"/>
      <c r="G7" s="5" t="s">
        <v>7</v>
      </c>
      <c r="H7" s="5"/>
      <c r="I7" s="5">
        <v>9.93</v>
      </c>
      <c r="J7" s="5">
        <v>10</v>
      </c>
      <c r="K7" s="5">
        <v>8</v>
      </c>
      <c r="L7" s="17">
        <v>11.666666666666666</v>
      </c>
      <c r="M7" s="5">
        <v>5</v>
      </c>
      <c r="N7" s="5">
        <v>0</v>
      </c>
      <c r="O7" s="17">
        <v>44.596666666666664</v>
      </c>
      <c r="P7" s="11"/>
    </row>
    <row r="8" spans="1:16" ht="41.25" customHeight="1">
      <c r="A8" s="11"/>
      <c r="B8" s="5" t="s">
        <v>23</v>
      </c>
      <c r="C8" s="5" t="s">
        <v>7</v>
      </c>
      <c r="D8" s="5"/>
      <c r="E8" s="5" t="s">
        <v>7</v>
      </c>
      <c r="F8" s="5"/>
      <c r="G8" s="5" t="s">
        <v>7</v>
      </c>
      <c r="H8" s="5"/>
      <c r="I8" s="5">
        <v>10</v>
      </c>
      <c r="J8" s="17">
        <v>13.333333333333334</v>
      </c>
      <c r="K8" s="5">
        <v>11</v>
      </c>
      <c r="L8" s="17">
        <v>13.333333333333334</v>
      </c>
      <c r="M8" s="5">
        <v>19</v>
      </c>
      <c r="N8" s="5">
        <v>21</v>
      </c>
      <c r="O8" s="17">
        <v>87.66666666666667</v>
      </c>
      <c r="P8" s="11"/>
    </row>
    <row r="9" spans="1:16" ht="41.25" customHeight="1">
      <c r="A9" s="11">
        <v>2</v>
      </c>
      <c r="B9" s="5" t="s">
        <v>24</v>
      </c>
      <c r="C9" s="5" t="s">
        <v>7</v>
      </c>
      <c r="D9" s="5"/>
      <c r="E9" s="5" t="s">
        <v>7</v>
      </c>
      <c r="F9" s="5"/>
      <c r="G9" s="5" t="s">
        <v>7</v>
      </c>
      <c r="H9" s="5"/>
      <c r="I9" s="5">
        <v>9.69</v>
      </c>
      <c r="J9" s="17">
        <v>13.333333333333334</v>
      </c>
      <c r="K9" s="5">
        <v>11</v>
      </c>
      <c r="L9" s="5">
        <v>15</v>
      </c>
      <c r="M9" s="5">
        <v>5</v>
      </c>
      <c r="N9" s="5">
        <v>0</v>
      </c>
      <c r="O9" s="17">
        <v>54.02333333333333</v>
      </c>
      <c r="P9" s="18" t="s">
        <v>29</v>
      </c>
    </row>
    <row r="10" spans="1:16" ht="41.25" customHeight="1">
      <c r="A10" s="11"/>
      <c r="B10" s="5" t="s">
        <v>22</v>
      </c>
      <c r="C10" s="5" t="s">
        <v>7</v>
      </c>
      <c r="D10" s="5"/>
      <c r="E10" s="5" t="s">
        <v>7</v>
      </c>
      <c r="F10" s="5"/>
      <c r="G10" s="5" t="s">
        <v>7</v>
      </c>
      <c r="H10" s="5"/>
      <c r="I10" s="5">
        <v>9.9</v>
      </c>
      <c r="J10" s="17">
        <v>13.333333333333334</v>
      </c>
      <c r="K10" s="5">
        <v>11</v>
      </c>
      <c r="L10" s="17">
        <v>11.666666666666666</v>
      </c>
      <c r="M10" s="5">
        <v>5</v>
      </c>
      <c r="N10" s="5">
        <v>0</v>
      </c>
      <c r="O10" s="17">
        <v>50.9</v>
      </c>
      <c r="P10" s="11"/>
    </row>
    <row r="11" spans="1:16" ht="41.25" customHeight="1">
      <c r="A11" s="11"/>
      <c r="B11" s="5" t="s">
        <v>23</v>
      </c>
      <c r="C11" s="5" t="s">
        <v>7</v>
      </c>
      <c r="D11" s="5"/>
      <c r="E11" s="5" t="s">
        <v>7</v>
      </c>
      <c r="F11" s="5"/>
      <c r="G11" s="5" t="s">
        <v>7</v>
      </c>
      <c r="H11" s="5"/>
      <c r="I11" s="5">
        <v>10</v>
      </c>
      <c r="J11" s="17">
        <v>11.666666666666666</v>
      </c>
      <c r="K11" s="5">
        <v>11</v>
      </c>
      <c r="L11" s="17">
        <v>18.333333333333332</v>
      </c>
      <c r="M11" s="5">
        <v>19</v>
      </c>
      <c r="N11" s="5">
        <v>21</v>
      </c>
      <c r="O11" s="5">
        <v>91</v>
      </c>
      <c r="P11" s="11"/>
    </row>
    <row r="12" spans="1:16" ht="41.25" customHeight="1">
      <c r="A12" s="11">
        <v>3</v>
      </c>
      <c r="B12" s="5" t="s">
        <v>25</v>
      </c>
      <c r="C12" s="5" t="s">
        <v>7</v>
      </c>
      <c r="D12" s="5"/>
      <c r="E12" s="5" t="s">
        <v>7</v>
      </c>
      <c r="F12" s="5"/>
      <c r="G12" s="5" t="s">
        <v>7</v>
      </c>
      <c r="H12" s="5"/>
      <c r="I12" s="5">
        <v>9.33</v>
      </c>
      <c r="J12" s="17">
        <v>13.333333333333334</v>
      </c>
      <c r="K12" s="5">
        <v>11</v>
      </c>
      <c r="L12" s="17">
        <v>13.333333333333334</v>
      </c>
      <c r="M12" s="5">
        <v>15</v>
      </c>
      <c r="N12" s="5">
        <v>21</v>
      </c>
      <c r="O12" s="17">
        <v>82.99666666666667</v>
      </c>
      <c r="P12" s="18" t="s">
        <v>30</v>
      </c>
    </row>
    <row r="13" spans="1:16" ht="41.25" customHeight="1">
      <c r="A13" s="11"/>
      <c r="B13" s="5" t="s">
        <v>26</v>
      </c>
      <c r="C13" s="5" t="s">
        <v>7</v>
      </c>
      <c r="D13" s="5"/>
      <c r="E13" s="5" t="s">
        <v>7</v>
      </c>
      <c r="F13" s="5"/>
      <c r="G13" s="5" t="s">
        <v>7</v>
      </c>
      <c r="H13" s="5"/>
      <c r="I13" s="5">
        <v>9.77</v>
      </c>
      <c r="J13" s="17">
        <v>11.666666666666666</v>
      </c>
      <c r="K13" s="5">
        <v>10</v>
      </c>
      <c r="L13" s="5">
        <v>15</v>
      </c>
      <c r="M13" s="5">
        <v>0</v>
      </c>
      <c r="N13" s="5">
        <v>6</v>
      </c>
      <c r="O13" s="17">
        <v>52.43666666666667</v>
      </c>
      <c r="P13" s="11"/>
    </row>
    <row r="14" spans="1:16" ht="41.25" customHeight="1">
      <c r="A14" s="11"/>
      <c r="B14" s="5" t="s">
        <v>27</v>
      </c>
      <c r="C14" s="5" t="s">
        <v>7</v>
      </c>
      <c r="D14" s="5"/>
      <c r="E14" s="5" t="s">
        <v>7</v>
      </c>
      <c r="F14" s="5"/>
      <c r="G14" s="5" t="s">
        <v>7</v>
      </c>
      <c r="H14" s="5"/>
      <c r="I14" s="5">
        <v>10</v>
      </c>
      <c r="J14" s="17">
        <v>11.666666666666666</v>
      </c>
      <c r="K14" s="5">
        <v>10</v>
      </c>
      <c r="L14" s="17">
        <v>11.666666666666666</v>
      </c>
      <c r="M14" s="5">
        <v>0</v>
      </c>
      <c r="N14" s="5">
        <v>0</v>
      </c>
      <c r="O14" s="17">
        <v>43.33333333333333</v>
      </c>
      <c r="P14" s="11"/>
    </row>
  </sheetData>
  <sheetProtection/>
  <mergeCells count="12">
    <mergeCell ref="A9:A11"/>
    <mergeCell ref="P9:P11"/>
    <mergeCell ref="A12:A14"/>
    <mergeCell ref="P12:P14"/>
    <mergeCell ref="B1:P1"/>
    <mergeCell ref="A2:P2"/>
    <mergeCell ref="J3:P3"/>
    <mergeCell ref="A4:P4"/>
    <mergeCell ref="A6:A8"/>
    <mergeCell ref="P6:P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2021-06-29T12:20:34Z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