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3256" windowHeight="1317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<sst xmlns="http://schemas.openxmlformats.org/spreadsheetml/2006/main" count="41" uniqueCount="31">
  <si>
    <t>评审情况表</t>
  </si>
  <si>
    <t>项目名称：</t>
  </si>
  <si>
    <t>项目编号：</t>
  </si>
  <si>
    <t>评审时间：</t>
  </si>
  <si>
    <t>评审过程</t>
  </si>
  <si>
    <t>包号</t>
  </si>
  <si>
    <t>供应商名称</t>
  </si>
  <si>
    <t>报价汇总分</t>
  </si>
  <si>
    <t>总得分</t>
  </si>
  <si>
    <t>是</t>
  </si>
  <si>
    <t>未通过原因</t>
  </si>
  <si>
    <t>评审结果</t>
  </si>
  <si>
    <t>是否通过符合性检查</t>
  </si>
  <si>
    <t>是否通过资格审查</t>
  </si>
  <si>
    <t>成都市龙泉驿区卫生健康局下属医疗卫生单位安保委托管理服务采购项目</t>
  </si>
  <si>
    <t>510112202100472</t>
  </si>
  <si>
    <t>2022年3月11日09时30分（北京时间）</t>
  </si>
  <si>
    <t>四川省眉山精诚保安服务有限公司</t>
  </si>
  <si>
    <t>成都市中特保安服务有限公司</t>
  </si>
  <si>
    <t>成都天虎锦卫保安服务有限公司</t>
  </si>
  <si>
    <t>四川祥帆保安服务有限公司</t>
  </si>
  <si>
    <t>四川精忠保安服务有限公司</t>
  </si>
  <si>
    <t>项目分析汇总分</t>
  </si>
  <si>
    <t>项目实施方案汇总分</t>
  </si>
  <si>
    <t>管理规范性汇总分</t>
  </si>
  <si>
    <t>突发事件保障汇总分</t>
  </si>
  <si>
    <t>服务要求响应汇总分</t>
  </si>
  <si>
    <t>业绩及经验汇总分</t>
  </si>
  <si>
    <t>投标人履约能力及实力汇总分</t>
  </si>
  <si>
    <t>项目负责人情况汇总分</t>
  </si>
  <si>
    <t xml:space="preserve">第一中标候选人  四川省眉山精诚保安服务有限公司 投标金额397.200002万元/年
第二中标候选人 成都天虎锦卫保安服务有限公司 投标金额 428.9052万元/年
第三中标候选人 成都市中特保安服务有限公司 投标金额 438.808万元/年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</si>
</sst>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7">
    <font>
      <sz val="12"/>
      <name val="宋体"/>
      <family val="0"/>
    </font>
    <font>
      <sz val="11"/>
      <color indexed="8"/>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9"/>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2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vertical="center" wrapText="1"/>
    </xf>
    <xf numFmtId="0" fontId="6"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49" fontId="8" fillId="0" borderId="10"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180" fontId="6" fillId="0" borderId="9"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333375</xdr:rowOff>
    </xdr:to>
    <xdr:pic>
      <xdr:nvPicPr>
        <xdr:cNvPr id="1" name="Picture 2" descr="11"/>
        <xdr:cNvPicPr preferRelativeResize="1">
          <a:picLocks noChangeAspect="1"/>
        </xdr:cNvPicPr>
      </xdr:nvPicPr>
      <xdr:blipFill>
        <a:blip r:embed="rId1"/>
        <a:stretch>
          <a:fillRect/>
        </a:stretch>
      </xdr:blipFill>
      <xdr:spPr>
        <a:xfrm>
          <a:off x="9525" y="19050"/>
          <a:ext cx="21717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I10"/>
  <sheetViews>
    <sheetView tabSelected="1" zoomScaleSheetLayoutView="100" zoomScalePageLayoutView="0" workbookViewId="0" topLeftCell="A1">
      <selection activeCell="E8" sqref="E8"/>
    </sheetView>
  </sheetViews>
  <sheetFormatPr defaultColWidth="8.75390625" defaultRowHeight="14.25"/>
  <cols>
    <col min="1" max="1" width="10.375" style="3" customWidth="1"/>
    <col min="2" max="2" width="30.50390625" style="3" customWidth="1"/>
    <col min="3" max="3" width="11.75390625" style="3" customWidth="1"/>
    <col min="4" max="4" width="11.25390625" style="3" customWidth="1"/>
    <col min="5" max="5" width="10.625" style="3" customWidth="1"/>
    <col min="6" max="6" width="11.375" style="3" customWidth="1"/>
    <col min="7" max="7" width="10.375" style="3" customWidth="1"/>
    <col min="8" max="8" width="11.75390625" style="3" customWidth="1"/>
    <col min="9" max="15" width="10.75390625" style="3" customWidth="1"/>
    <col min="16" max="16" width="14.625" style="3" customWidth="1"/>
    <col min="17" max="17" width="41.625" style="3" customWidth="1"/>
    <col min="18" max="40" width="9.00390625" style="3" bestFit="1" customWidth="1"/>
    <col min="41" max="243" width="8.75390625" style="3" customWidth="1"/>
  </cols>
  <sheetData>
    <row r="1" spans="1:17" ht="27" customHeight="1">
      <c r="A1" s="4"/>
      <c r="B1" s="9"/>
      <c r="C1" s="10"/>
      <c r="D1" s="10"/>
      <c r="E1" s="10"/>
      <c r="F1" s="10"/>
      <c r="G1" s="10"/>
      <c r="H1" s="10"/>
      <c r="I1" s="10"/>
      <c r="J1" s="10"/>
      <c r="K1" s="10"/>
      <c r="L1" s="10"/>
      <c r="M1" s="10"/>
      <c r="N1" s="10"/>
      <c r="O1" s="10"/>
      <c r="P1" s="10"/>
      <c r="Q1" s="10"/>
    </row>
    <row r="2" spans="1:17" s="1" customFormat="1" ht="27" customHeight="1">
      <c r="A2" s="11" t="s">
        <v>0</v>
      </c>
      <c r="B2" s="11"/>
      <c r="C2" s="11"/>
      <c r="D2" s="11"/>
      <c r="E2" s="11"/>
      <c r="F2" s="11"/>
      <c r="G2" s="11"/>
      <c r="H2" s="11"/>
      <c r="I2" s="11"/>
      <c r="J2" s="11"/>
      <c r="K2" s="11"/>
      <c r="L2" s="11"/>
      <c r="M2" s="11"/>
      <c r="N2" s="11"/>
      <c r="O2" s="11"/>
      <c r="P2" s="11"/>
      <c r="Q2" s="11"/>
    </row>
    <row r="3" spans="1:17" s="1" customFormat="1" ht="28.5" customHeight="1">
      <c r="A3" s="5" t="s">
        <v>1</v>
      </c>
      <c r="B3" s="8" t="s">
        <v>14</v>
      </c>
      <c r="C3" s="5" t="s">
        <v>2</v>
      </c>
      <c r="D3" s="16" t="s">
        <v>15</v>
      </c>
      <c r="E3" s="17"/>
      <c r="F3" s="18"/>
      <c r="G3" s="5" t="s">
        <v>3</v>
      </c>
      <c r="H3" s="12" t="s">
        <v>16</v>
      </c>
      <c r="I3" s="12"/>
      <c r="J3" s="12"/>
      <c r="K3" s="12"/>
      <c r="L3" s="12"/>
      <c r="M3" s="12"/>
      <c r="N3" s="12"/>
      <c r="O3" s="12"/>
      <c r="P3" s="12"/>
      <c r="Q3" s="12"/>
    </row>
    <row r="4" spans="1:17" s="1" customFormat="1" ht="24" customHeight="1">
      <c r="A4" s="12" t="s">
        <v>4</v>
      </c>
      <c r="B4" s="12"/>
      <c r="C4" s="12"/>
      <c r="D4" s="12"/>
      <c r="E4" s="12"/>
      <c r="F4" s="12"/>
      <c r="G4" s="12"/>
      <c r="H4" s="12"/>
      <c r="I4" s="12"/>
      <c r="J4" s="12"/>
      <c r="K4" s="12"/>
      <c r="L4" s="12"/>
      <c r="M4" s="12"/>
      <c r="N4" s="12"/>
      <c r="O4" s="12"/>
      <c r="P4" s="12"/>
      <c r="Q4" s="12"/>
    </row>
    <row r="5" spans="1:243" s="2" customFormat="1" ht="33" customHeight="1">
      <c r="A5" s="6" t="s">
        <v>5</v>
      </c>
      <c r="B5" s="6" t="s">
        <v>6</v>
      </c>
      <c r="C5" s="6" t="s">
        <v>13</v>
      </c>
      <c r="D5" s="6" t="s">
        <v>10</v>
      </c>
      <c r="E5" s="6" t="s">
        <v>12</v>
      </c>
      <c r="F5" s="6" t="s">
        <v>10</v>
      </c>
      <c r="G5" s="6" t="s">
        <v>7</v>
      </c>
      <c r="H5" s="6" t="s">
        <v>22</v>
      </c>
      <c r="I5" s="6" t="s">
        <v>23</v>
      </c>
      <c r="J5" s="6" t="s">
        <v>24</v>
      </c>
      <c r="K5" s="6" t="s">
        <v>25</v>
      </c>
      <c r="L5" s="6" t="s">
        <v>26</v>
      </c>
      <c r="M5" s="6" t="s">
        <v>27</v>
      </c>
      <c r="N5" s="6" t="s">
        <v>28</v>
      </c>
      <c r="O5" s="6" t="s">
        <v>29</v>
      </c>
      <c r="P5" s="6" t="s">
        <v>8</v>
      </c>
      <c r="Q5" s="6" t="s">
        <v>11</v>
      </c>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row>
    <row r="6" spans="1:17" ht="30" customHeight="1">
      <c r="A6" s="12">
        <v>1</v>
      </c>
      <c r="B6" s="6" t="s">
        <v>20</v>
      </c>
      <c r="C6" s="5" t="s">
        <v>9</v>
      </c>
      <c r="D6" s="5"/>
      <c r="E6" s="5" t="s">
        <v>9</v>
      </c>
      <c r="F6" s="5"/>
      <c r="G6" s="19">
        <v>13.38</v>
      </c>
      <c r="H6" s="19">
        <v>6</v>
      </c>
      <c r="I6" s="19">
        <v>6</v>
      </c>
      <c r="J6" s="19">
        <v>18</v>
      </c>
      <c r="K6" s="19">
        <v>16</v>
      </c>
      <c r="L6" s="19">
        <v>10</v>
      </c>
      <c r="M6" s="19">
        <v>6</v>
      </c>
      <c r="N6" s="19">
        <v>9</v>
      </c>
      <c r="O6" s="19">
        <v>4</v>
      </c>
      <c r="P6" s="19">
        <f>SUM(G6:O6)</f>
        <v>88.38</v>
      </c>
      <c r="Q6" s="13" t="s">
        <v>30</v>
      </c>
    </row>
    <row r="7" spans="1:17" ht="30" customHeight="1">
      <c r="A7" s="12"/>
      <c r="B7" s="6" t="s">
        <v>21</v>
      </c>
      <c r="C7" s="5" t="s">
        <v>9</v>
      </c>
      <c r="D7" s="5"/>
      <c r="E7" s="5" t="s">
        <v>9</v>
      </c>
      <c r="F7" s="5"/>
      <c r="G7" s="19">
        <v>12.64</v>
      </c>
      <c r="H7" s="19">
        <v>6</v>
      </c>
      <c r="I7" s="19">
        <v>6</v>
      </c>
      <c r="J7" s="19">
        <v>18</v>
      </c>
      <c r="K7" s="19">
        <v>16</v>
      </c>
      <c r="L7" s="19">
        <v>10</v>
      </c>
      <c r="M7" s="19">
        <v>6</v>
      </c>
      <c r="N7" s="19">
        <v>9</v>
      </c>
      <c r="O7" s="19">
        <v>7</v>
      </c>
      <c r="P7" s="19">
        <f>SUM(G7:O7)</f>
        <v>90.64</v>
      </c>
      <c r="Q7" s="14"/>
    </row>
    <row r="8" spans="1:17" ht="30" customHeight="1">
      <c r="A8" s="12"/>
      <c r="B8" s="6" t="s">
        <v>18</v>
      </c>
      <c r="C8" s="5" t="s">
        <v>9</v>
      </c>
      <c r="D8" s="5"/>
      <c r="E8" s="5" t="s">
        <v>9</v>
      </c>
      <c r="F8" s="5"/>
      <c r="G8" s="19">
        <v>12.67</v>
      </c>
      <c r="H8" s="19">
        <v>6</v>
      </c>
      <c r="I8" s="19">
        <v>6</v>
      </c>
      <c r="J8" s="19">
        <v>18</v>
      </c>
      <c r="K8" s="19">
        <v>16</v>
      </c>
      <c r="L8" s="19">
        <v>10</v>
      </c>
      <c r="M8" s="19">
        <v>6</v>
      </c>
      <c r="N8" s="19">
        <v>12</v>
      </c>
      <c r="O8" s="19">
        <v>11</v>
      </c>
      <c r="P8" s="19">
        <f>SUM(G8:O8)</f>
        <v>97.67</v>
      </c>
      <c r="Q8" s="14"/>
    </row>
    <row r="9" spans="1:17" ht="30" customHeight="1">
      <c r="A9" s="12"/>
      <c r="B9" s="6" t="s">
        <v>17</v>
      </c>
      <c r="C9" s="5" t="s">
        <v>9</v>
      </c>
      <c r="D9" s="5"/>
      <c r="E9" s="5" t="s">
        <v>9</v>
      </c>
      <c r="F9" s="5"/>
      <c r="G9" s="19">
        <v>14</v>
      </c>
      <c r="H9" s="19">
        <v>6</v>
      </c>
      <c r="I9" s="19">
        <v>6</v>
      </c>
      <c r="J9" s="19">
        <v>18</v>
      </c>
      <c r="K9" s="19">
        <v>16</v>
      </c>
      <c r="L9" s="19">
        <v>10</v>
      </c>
      <c r="M9" s="19">
        <v>6</v>
      </c>
      <c r="N9" s="19">
        <v>12</v>
      </c>
      <c r="O9" s="19">
        <v>12</v>
      </c>
      <c r="P9" s="19">
        <f>SUM(G9:O9)</f>
        <v>100</v>
      </c>
      <c r="Q9" s="14"/>
    </row>
    <row r="10" spans="1:17" ht="30" customHeight="1">
      <c r="A10" s="12"/>
      <c r="B10" s="6" t="s">
        <v>19</v>
      </c>
      <c r="C10" s="5" t="s">
        <v>9</v>
      </c>
      <c r="D10" s="5"/>
      <c r="E10" s="5" t="s">
        <v>9</v>
      </c>
      <c r="F10" s="5"/>
      <c r="G10" s="5">
        <v>12.97</v>
      </c>
      <c r="H10" s="5">
        <v>6</v>
      </c>
      <c r="I10" s="5">
        <v>6</v>
      </c>
      <c r="J10" s="5">
        <v>18</v>
      </c>
      <c r="K10" s="5">
        <v>16</v>
      </c>
      <c r="L10" s="5">
        <v>10</v>
      </c>
      <c r="M10" s="5">
        <v>6</v>
      </c>
      <c r="N10" s="5">
        <v>12</v>
      </c>
      <c r="O10" s="5">
        <v>11</v>
      </c>
      <c r="P10" s="19">
        <f>SUM(G10:O10)</f>
        <v>97.97</v>
      </c>
      <c r="Q10" s="15"/>
    </row>
  </sheetData>
  <sheetProtection/>
  <mergeCells count="7">
    <mergeCell ref="B1:Q1"/>
    <mergeCell ref="A2:Q2"/>
    <mergeCell ref="H3:Q3"/>
    <mergeCell ref="A4:Q4"/>
    <mergeCell ref="A6:A10"/>
    <mergeCell ref="Q6:Q10"/>
    <mergeCell ref="D3:F3"/>
  </mergeCells>
  <printOptions/>
  <pageMargins left="0.75" right="0.75" top="1" bottom="1" header="0.51" footer="0.5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匿名</cp:lastModifiedBy>
  <dcterms:created xsi:type="dcterms:W3CDTF">2016-01-02T10:55:55Z</dcterms:created>
  <dcterms:modified xsi:type="dcterms:W3CDTF">2022-03-11T07:04:24Z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