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<sst xmlns="http://schemas.openxmlformats.org/spreadsheetml/2006/main" count="31" uniqueCount="25">
  <si>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</si>
  <si>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</si>
  <si>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</si>
  <si>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</si>
  <si>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</si>
  <si>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</si>
  <si>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</si>
  <si>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</si>
  <si>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</si>
  <si>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</si>
  <si>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</si>
  <si>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</si>
  <si>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</si>
  <si>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报价汇总分</t>
  </si>
  <si>
    <t>技术指标和配置汇总分</t>
  </si>
  <si>
    <t>商务响应汇总分</t>
  </si>
  <si>
    <t>投标人业绩汇总分</t>
  </si>
  <si>
    <t>节能、环境标志、无线局域网产品汇总分</t>
  </si>
  <si>
    <t>成都市龙泉驿区第二人民医院医疗设备采购项目</t>
  </si>
  <si>
    <t>510112202100288</t>
  </si>
  <si>
    <t>2021年11月3日11点30分（北京时间）</t>
  </si>
  <si>
    <t>成都特斯特医疗器械有限公司</t>
  </si>
  <si>
    <t>四川维灏科技有限公司</t>
  </si>
  <si>
    <t>绍兴求存医疗器械有限公司</t>
  </si>
  <si>
    <r>
      <t>第一中标候选人 绍兴求存医疗器械有限公司 投标金额</t>
    </r>
    <r>
      <rPr>
        <sz val="11"/>
        <rFont val="宋体"/>
        <family val="0"/>
      </rPr>
      <t>56.473</t>
    </r>
    <r>
      <rPr>
        <sz val="11"/>
        <rFont val="宋体"/>
        <family val="0"/>
      </rPr>
      <t>万元</t>
    </r>
    <r>
      <rPr>
        <sz val="11"/>
        <rFont val="宋体"/>
        <family val="0"/>
      </rPr>
      <t xml:space="preserve">
第二中标候选人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四川维灏科技有限公司 投标金额</t>
    </r>
    <r>
      <rPr>
        <sz val="11"/>
        <rFont val="宋体"/>
        <family val="0"/>
      </rPr>
      <t>56.9</t>
    </r>
    <r>
      <rPr>
        <sz val="11"/>
        <rFont val="宋体"/>
        <family val="0"/>
      </rPr>
      <t>万元</t>
    </r>
    <r>
      <rPr>
        <sz val="11"/>
        <rFont val="宋体"/>
        <family val="0"/>
      </rPr>
      <t xml:space="preserve">
第三中标候选人 成都特斯特医疗器械有限公司 投标金额</t>
    </r>
    <r>
      <rPr>
        <sz val="11"/>
        <rFont val="宋体"/>
        <family val="0"/>
      </rPr>
      <t>57</t>
    </r>
    <r>
      <rPr>
        <sz val="11"/>
        <rFont val="宋体"/>
        <family val="0"/>
      </rPr>
      <t>万元</t>
    </r>
    <r>
      <rPr>
        <sz val="11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</si>
</sst>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49" fontId="48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1381125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62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B8" sqref="B8"/>
    </sheetView>
  </sheetViews>
  <sheetFormatPr defaultColWidth="8.75390625" defaultRowHeight="14.25"/>
  <cols>
    <col min="1" max="1" width="10.375" style="3" customWidth="1"/>
    <col min="2" max="2" width="35.375" style="3" customWidth="1"/>
    <col min="3" max="3" width="11.75390625" style="3" customWidth="1"/>
    <col min="4" max="4" width="24.25390625" style="3" customWidth="1"/>
    <col min="5" max="5" width="10.625" style="3" customWidth="1"/>
    <col min="6" max="6" width="15.75390625" style="3" customWidth="1"/>
    <col min="7" max="7" width="10.375" style="3" customWidth="1"/>
    <col min="8" max="11" width="11.75390625" style="3" customWidth="1"/>
    <col min="12" max="12" width="10.75390625" style="3" customWidth="1"/>
    <col min="13" max="13" width="59.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44.25" customHeight="1">
      <c r="A3" s="6" t="s">
        <v>1</v>
      </c>
      <c r="B3" s="7" t="s">
        <v>18</v>
      </c>
      <c r="C3" s="6" t="s">
        <v>2</v>
      </c>
      <c r="D3" s="19" t="s">
        <v>19</v>
      </c>
      <c r="E3" s="15"/>
      <c r="F3" s="15"/>
      <c r="G3" s="6" t="s">
        <v>3</v>
      </c>
      <c r="H3" s="20" t="s">
        <v>20</v>
      </c>
      <c r="I3" s="13"/>
      <c r="J3" s="13"/>
      <c r="K3" s="13"/>
      <c r="L3" s="13"/>
      <c r="M3" s="13"/>
    </row>
    <row r="4" spans="1:13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39" s="2" customFormat="1" ht="53.25" customHeight="1">
      <c r="A5" s="9" t="s">
        <v>5</v>
      </c>
      <c r="B5" s="9" t="s">
        <v>6</v>
      </c>
      <c r="C5" s="9" t="s">
        <v>12</v>
      </c>
      <c r="D5" s="9" t="s">
        <v>9</v>
      </c>
      <c r="E5" s="9" t="s">
        <v>11</v>
      </c>
      <c r="F5" s="9" t="s">
        <v>9</v>
      </c>
      <c r="G5" s="9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9" t="s">
        <v>7</v>
      </c>
      <c r="M5" s="9" t="s">
        <v>10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13" ht="38.25" customHeight="1">
      <c r="A6" s="13">
        <v>1</v>
      </c>
      <c r="B6" s="21" t="s">
        <v>21</v>
      </c>
      <c r="C6" s="8" t="s">
        <v>8</v>
      </c>
      <c r="D6" s="8"/>
      <c r="E6" s="8" t="s">
        <v>8</v>
      </c>
      <c r="F6" s="8"/>
      <c r="G6" s="8">
        <v>29.72</v>
      </c>
      <c r="H6" s="12">
        <v>39.23</v>
      </c>
      <c r="I6" s="8">
        <v>6</v>
      </c>
      <c r="J6" s="8">
        <v>0</v>
      </c>
      <c r="K6" s="8">
        <v>0</v>
      </c>
      <c r="L6" s="8">
        <f>SUM(G6:K6)</f>
        <v>74.94999999999999</v>
      </c>
      <c r="M6" s="22" t="s">
        <v>24</v>
      </c>
    </row>
    <row r="7" spans="1:13" ht="38.25" customHeight="1">
      <c r="A7" s="13"/>
      <c r="B7" s="21" t="s">
        <v>22</v>
      </c>
      <c r="C7" s="8" t="s">
        <v>8</v>
      </c>
      <c r="D7" s="8"/>
      <c r="E7" s="8" t="s">
        <v>8</v>
      </c>
      <c r="F7" s="8"/>
      <c r="G7" s="8">
        <v>29.77</v>
      </c>
      <c r="H7" s="8">
        <v>40.2</v>
      </c>
      <c r="I7" s="8">
        <v>6</v>
      </c>
      <c r="J7" s="8">
        <v>0</v>
      </c>
      <c r="K7" s="8">
        <v>0</v>
      </c>
      <c r="L7" s="8">
        <f>SUM(G7:K7)</f>
        <v>75.97</v>
      </c>
      <c r="M7" s="14"/>
    </row>
    <row r="8" spans="1:13" ht="38.25" customHeight="1">
      <c r="A8" s="13"/>
      <c r="B8" s="21" t="s">
        <v>23</v>
      </c>
      <c r="C8" s="8" t="s">
        <v>8</v>
      </c>
      <c r="D8" s="8"/>
      <c r="E8" s="8" t="s">
        <v>8</v>
      </c>
      <c r="F8" s="8"/>
      <c r="G8" s="8">
        <v>30</v>
      </c>
      <c r="H8" s="10">
        <v>58.98</v>
      </c>
      <c r="I8" s="8">
        <v>6</v>
      </c>
      <c r="J8" s="8">
        <v>2</v>
      </c>
      <c r="K8" s="8">
        <v>0</v>
      </c>
      <c r="L8" s="8">
        <f>SUM(G8:K8)</f>
        <v>96.97999999999999</v>
      </c>
      <c r="M8" s="14"/>
    </row>
  </sheetData>
  <sheetProtection/>
  <mergeCells count="7">
    <mergeCell ref="A6:A8"/>
    <mergeCell ref="M6:M8"/>
    <mergeCell ref="D3:F3"/>
    <mergeCell ref="B1:M1"/>
    <mergeCell ref="A2:M2"/>
    <mergeCell ref="H3:M3"/>
    <mergeCell ref="A4:M4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2021-11-04T07:25:04Z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