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<sst xmlns="http://schemas.openxmlformats.org/spreadsheetml/2006/main" count="38" uniqueCount="27">
  <si>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</si>
  <si>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</si>
  <si>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</si>
  <si>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</si>
  <si>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</si>
  <si>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</si>
  <si>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</si>
  <si>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</si>
  <si>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</si>
  <si>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</si>
  <si>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</si>
  <si>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</si>
  <si>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</si>
  <si>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报价汇总分</t>
  </si>
  <si>
    <t>技术、服务要求</t>
  </si>
  <si>
    <t>本地运营服务能力</t>
  </si>
  <si>
    <t>/</t>
  </si>
  <si>
    <t>成都高新区人力资源服务中心人力资源招商服务项目</t>
  </si>
  <si>
    <t>510188202100131</t>
  </si>
  <si>
    <r>
      <t>2021</t>
    </r>
    <r>
      <rPr>
        <sz val="11"/>
        <rFont val="微软雅黑"/>
        <family val="2"/>
      </rPr>
      <t>年8月10日10:30（北京时间）</t>
    </r>
  </si>
  <si>
    <t>成都高新智谷人力资源产业园管理有限公司</t>
  </si>
  <si>
    <r>
      <t>四川</t>
    </r>
    <r>
      <rPr>
        <sz val="11"/>
        <rFont val="微软雅黑"/>
        <family val="2"/>
      </rPr>
      <t>领致人力资源管理有限公司</t>
    </r>
  </si>
  <si>
    <t>四川天权人力资源管理有限公司</t>
  </si>
  <si>
    <t>产业园招商服务方案</t>
  </si>
  <si>
    <t>投标人招商能力</t>
  </si>
  <si>
    <t>投标人招商资源储备能力</t>
  </si>
  <si>
    <r>
      <rPr>
        <sz val="11"/>
        <rFont val="微软雅黑"/>
        <family val="2"/>
      </rPr>
      <t>第一中标候选人</t>
    </r>
    <r>
      <rPr>
        <sz val="11"/>
        <rFont val="微软雅黑"/>
        <family val="2"/>
      </rPr>
      <t xml:space="preserve"> </t>
    </r>
    <r>
      <rPr>
        <sz val="11"/>
        <rFont val="微软雅黑"/>
        <family val="2"/>
      </rPr>
      <t>成都高新智谷人力资源产业园管理有限公司，报价金额：115万元；</t>
    </r>
    <r>
      <rPr>
        <sz val="11"/>
        <rFont val="楷体_GB2312"/>
        <family val="3"/>
      </rPr>
      <t xml:space="preserve">
</t>
    </r>
    <r>
      <rPr>
        <sz val="11"/>
        <rFont val="微软雅黑"/>
        <family val="2"/>
      </rPr>
      <t>第二中标候选人四川领致人力资源管理有限公司，报价金额：117.05万元；</t>
    </r>
    <r>
      <rPr>
        <sz val="11"/>
        <rFont val="楷体_GB2312"/>
        <family val="3"/>
      </rPr>
      <t xml:space="preserve">
</t>
    </r>
    <r>
      <rPr>
        <sz val="11"/>
        <rFont val="微软雅黑"/>
        <family val="2"/>
      </rPr>
      <t>第三中标候选人 四川天权人力资源管理有限公司，报价金额：118.7万元。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</si>
</sst>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"/>
  <sheetViews>
    <sheetView tabSelected="1" zoomScaleSheetLayoutView="100" zoomScalePageLayoutView="0" workbookViewId="0" topLeftCell="A1">
      <selection activeCell="D14" sqref="D14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8.875" style="3" customWidth="1"/>
    <col min="9" max="9" width="9.00390625" style="3" bestFit="1" customWidth="1"/>
    <col min="10" max="13" width="9.00390625" style="3" customWidth="1"/>
    <col min="14" max="14" width="39.253906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2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44.25" customHeight="1">
      <c r="A3" s="5" t="s">
        <v>1</v>
      </c>
      <c r="B3" s="11" t="s">
        <v>17</v>
      </c>
      <c r="C3" s="5" t="s">
        <v>2</v>
      </c>
      <c r="D3" s="20" t="s">
        <v>18</v>
      </c>
      <c r="E3" s="21"/>
      <c r="F3" s="22"/>
      <c r="G3" s="5" t="s">
        <v>3</v>
      </c>
      <c r="H3" s="15" t="s">
        <v>19</v>
      </c>
      <c r="I3" s="15"/>
      <c r="J3" s="15"/>
      <c r="K3" s="15"/>
      <c r="L3" s="15"/>
      <c r="M3" s="15"/>
      <c r="N3" s="15"/>
    </row>
    <row r="4" spans="1:14" s="1" customFormat="1" ht="24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40" s="2" customFormat="1" ht="43.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13</v>
      </c>
      <c r="H5" s="6" t="s">
        <v>14</v>
      </c>
      <c r="I5" s="6" t="s">
        <v>23</v>
      </c>
      <c r="J5" s="6" t="s">
        <v>24</v>
      </c>
      <c r="K5" s="6" t="s">
        <v>25</v>
      </c>
      <c r="L5" s="6" t="s">
        <v>15</v>
      </c>
      <c r="M5" s="6" t="s">
        <v>7</v>
      </c>
      <c r="N5" s="6" t="s">
        <v>10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240" s="9" customFormat="1" ht="36.75" customHeight="1">
      <c r="A6" s="16">
        <v>1</v>
      </c>
      <c r="B6" s="11" t="s">
        <v>20</v>
      </c>
      <c r="C6" s="8" t="s">
        <v>8</v>
      </c>
      <c r="D6" s="10" t="s">
        <v>16</v>
      </c>
      <c r="E6" s="8" t="s">
        <v>8</v>
      </c>
      <c r="F6" s="10" t="s">
        <v>16</v>
      </c>
      <c r="G6" s="23">
        <v>12</v>
      </c>
      <c r="H6" s="23">
        <v>5</v>
      </c>
      <c r="I6" s="23">
        <v>30</v>
      </c>
      <c r="J6" s="23">
        <v>26</v>
      </c>
      <c r="K6" s="23">
        <v>15</v>
      </c>
      <c r="L6" s="23">
        <v>8</v>
      </c>
      <c r="M6" s="23">
        <f>SUM(G6:L6)</f>
        <v>96</v>
      </c>
      <c r="N6" s="17" t="s">
        <v>26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</row>
    <row r="7" spans="1:240" s="9" customFormat="1" ht="36.75" customHeight="1">
      <c r="A7" s="16"/>
      <c r="B7" s="11" t="s">
        <v>21</v>
      </c>
      <c r="C7" s="8" t="s">
        <v>8</v>
      </c>
      <c r="D7" s="10" t="s">
        <v>16</v>
      </c>
      <c r="E7" s="8" t="s">
        <v>8</v>
      </c>
      <c r="F7" s="10" t="s">
        <v>16</v>
      </c>
      <c r="G7" s="23">
        <v>11.79</v>
      </c>
      <c r="H7" s="23">
        <v>5</v>
      </c>
      <c r="I7" s="23">
        <v>28</v>
      </c>
      <c r="J7" s="23">
        <v>8</v>
      </c>
      <c r="K7" s="23">
        <v>15</v>
      </c>
      <c r="L7" s="23">
        <v>8</v>
      </c>
      <c r="M7" s="23">
        <f>SUM(G7:L7)</f>
        <v>75.78999999999999</v>
      </c>
      <c r="N7" s="1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</row>
    <row r="8" spans="1:240" s="9" customFormat="1" ht="36.75" customHeight="1">
      <c r="A8" s="16"/>
      <c r="B8" s="11" t="s">
        <v>22</v>
      </c>
      <c r="C8" s="8" t="s">
        <v>8</v>
      </c>
      <c r="D8" s="10" t="s">
        <v>16</v>
      </c>
      <c r="E8" s="8" t="s">
        <v>8</v>
      </c>
      <c r="F8" s="10" t="s">
        <v>16</v>
      </c>
      <c r="G8" s="23">
        <v>11.63</v>
      </c>
      <c r="H8" s="23">
        <v>5</v>
      </c>
      <c r="I8" s="23">
        <v>29</v>
      </c>
      <c r="J8" s="23">
        <v>0</v>
      </c>
      <c r="K8" s="23">
        <v>15</v>
      </c>
      <c r="L8" s="23">
        <v>8</v>
      </c>
      <c r="M8" s="23">
        <f>SUM(G8:L8)</f>
        <v>68.63</v>
      </c>
      <c r="N8" s="19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</row>
  </sheetData>
  <sheetProtection/>
  <mergeCells count="7">
    <mergeCell ref="B1:N1"/>
    <mergeCell ref="A2:N2"/>
    <mergeCell ref="H3:N3"/>
    <mergeCell ref="A4:N4"/>
    <mergeCell ref="A6:A8"/>
    <mergeCell ref="N6:N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2021-08-13T01:59:20Z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