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<sst xmlns="http://schemas.openxmlformats.org/spreadsheetml/2006/main" count="42" uniqueCount="24">
  <si>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评审情况表</t>
  </si>
  <si>
    <t>项目名称：</t>
  </si>
  <si>
    <t>项目编号：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</si>
  <si>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</si>
  <si>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</si>
  <si>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</si>
  <si>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</si>
  <si>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</si>
  <si>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</si>
  <si>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</si>
  <si>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</si>
  <si>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</si>
  <si>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</si>
  <si>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四川敬鸿文化传播有限公司</t>
  </si>
  <si>
    <t>成都黑马堂广告有限公司</t>
  </si>
  <si>
    <t>成都香颂文化传播有限公司</t>
  </si>
  <si>
    <t>/</t>
  </si>
  <si>
    <t xml:space="preserve">第一成交候选人 ：成都香颂文化传播有限公司；报价： 164.1万元
第二成交候选人 ：四川敬鸿文化传播有限公司；报价： 164.5万元
第三成交候选人 ：成都黑马堂广告有限公司；报价： 164.8万元
</t>
  </si>
  <si>
    <t>技术、服务要求12</t>
  </si>
  <si>
    <t>报价10</t>
  </si>
  <si>
    <t>活动策划执行方案36</t>
  </si>
  <si>
    <t>服务团队方案22</t>
  </si>
  <si>
    <t>业绩20</t>
  </si>
  <si>
    <t>总得分100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</si>
</sst>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成都高新区庆祝中国共产党成立100周年文艺汇演服务采购项目</v>
          </cell>
        </row>
        <row r="4">
          <cell r="B4" t="str">
            <v>510188202100065</v>
          </cell>
        </row>
        <row r="7">
          <cell r="B7" t="str">
            <v>2021年6月18日13:30（北京时间）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A1">
      <selection activeCell="I14" sqref="I14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8.7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26.87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" t="s">
        <v>1</v>
      </c>
      <c r="B3" s="5" t="str">
        <f>'[2]Sheet1'!$B$2</f>
        <v>成都高新区庆祝中国共产党成立100周年文艺汇演服务采购项目</v>
      </c>
      <c r="C3" s="5" t="s">
        <v>2</v>
      </c>
      <c r="D3" s="18" t="str">
        <f>'[2]Sheet1'!$B$4</f>
        <v>510188202100065</v>
      </c>
      <c r="E3" s="14"/>
      <c r="F3" s="14"/>
      <c r="G3" s="15"/>
      <c r="H3" s="16" t="s">
        <v>11</v>
      </c>
      <c r="I3" s="17"/>
      <c r="J3" s="11" t="str">
        <f>'[2]Sheet1'!$B$7</f>
        <v>2021年6月18日13:30（北京时间）</v>
      </c>
      <c r="K3" s="11"/>
      <c r="L3" s="11"/>
      <c r="M3" s="11"/>
      <c r="N3" s="11"/>
      <c r="O3" s="11"/>
    </row>
    <row r="4" spans="1:15" s="1" customFormat="1" ht="24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41" s="2" customFormat="1" ht="33" customHeight="1" thickBot="1">
      <c r="A5" s="6" t="s">
        <v>4</v>
      </c>
      <c r="B5" s="6" t="s">
        <v>5</v>
      </c>
      <c r="C5" s="6" t="s">
        <v>9</v>
      </c>
      <c r="D5" s="6" t="s">
        <v>7</v>
      </c>
      <c r="E5" s="6" t="s">
        <v>10</v>
      </c>
      <c r="F5" s="6" t="s">
        <v>7</v>
      </c>
      <c r="G5" s="6" t="s">
        <v>12</v>
      </c>
      <c r="H5" s="6" t="s">
        <v>7</v>
      </c>
      <c r="I5" s="6" t="s">
        <v>19</v>
      </c>
      <c r="J5" s="6" t="s">
        <v>18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59.25" customHeight="1" thickBot="1">
      <c r="A6" s="11">
        <v>1</v>
      </c>
      <c r="B6" s="19" t="s">
        <v>13</v>
      </c>
      <c r="C6" s="5" t="s">
        <v>6</v>
      </c>
      <c r="D6" s="5" t="s">
        <v>16</v>
      </c>
      <c r="E6" s="5" t="s">
        <v>6</v>
      </c>
      <c r="F6" s="5" t="s">
        <v>16</v>
      </c>
      <c r="G6" s="5" t="s">
        <v>6</v>
      </c>
      <c r="H6" s="5" t="s">
        <v>16</v>
      </c>
      <c r="I6" s="5">
        <v>9.98</v>
      </c>
      <c r="J6" s="5">
        <v>12</v>
      </c>
      <c r="K6" s="5">
        <v>20</v>
      </c>
      <c r="L6" s="5">
        <v>2</v>
      </c>
      <c r="M6" s="5">
        <v>0</v>
      </c>
      <c r="N6" s="5">
        <f>SUM(I6:M6)</f>
        <v>43.980000000000004</v>
      </c>
      <c r="O6" s="21" t="s">
        <v>17</v>
      </c>
    </row>
    <row r="7" spans="1:15" ht="59.25" customHeight="1" thickBot="1">
      <c r="A7" s="11"/>
      <c r="B7" s="20" t="s">
        <v>14</v>
      </c>
      <c r="C7" s="5" t="s">
        <v>6</v>
      </c>
      <c r="D7" s="5" t="s">
        <v>16</v>
      </c>
      <c r="E7" s="5" t="s">
        <v>6</v>
      </c>
      <c r="F7" s="5" t="s">
        <v>16</v>
      </c>
      <c r="G7" s="5" t="s">
        <v>6</v>
      </c>
      <c r="H7" s="5" t="s">
        <v>16</v>
      </c>
      <c r="I7" s="5">
        <v>9.96</v>
      </c>
      <c r="J7" s="5">
        <v>12</v>
      </c>
      <c r="K7" s="5">
        <v>20</v>
      </c>
      <c r="L7" s="5">
        <v>0</v>
      </c>
      <c r="M7" s="5">
        <v>0</v>
      </c>
      <c r="N7" s="5">
        <f>SUM(I7:M7)</f>
        <v>41.96</v>
      </c>
      <c r="O7" s="12"/>
    </row>
    <row r="8" spans="1:15" ht="59.25" customHeight="1" thickBot="1">
      <c r="A8" s="11"/>
      <c r="B8" s="20" t="s">
        <v>15</v>
      </c>
      <c r="C8" s="5" t="s">
        <v>6</v>
      </c>
      <c r="D8" s="5" t="s">
        <v>16</v>
      </c>
      <c r="E8" s="5" t="s">
        <v>6</v>
      </c>
      <c r="F8" s="5" t="s">
        <v>16</v>
      </c>
      <c r="G8" s="5" t="s">
        <v>6</v>
      </c>
      <c r="H8" s="5" t="s">
        <v>16</v>
      </c>
      <c r="I8" s="5">
        <v>10</v>
      </c>
      <c r="J8" s="5">
        <v>12</v>
      </c>
      <c r="K8" s="5">
        <v>30</v>
      </c>
      <c r="L8" s="5">
        <v>22</v>
      </c>
      <c r="M8" s="5">
        <v>20</v>
      </c>
      <c r="N8" s="5">
        <f>SUM(I8:M8)</f>
        <v>94</v>
      </c>
      <c r="O8" s="13"/>
    </row>
  </sheetData>
  <sheetProtection/>
  <mergeCells count="8">
    <mergeCell ref="B1:O1"/>
    <mergeCell ref="A2:O2"/>
    <mergeCell ref="J3:O3"/>
    <mergeCell ref="A4:O4"/>
    <mergeCell ref="A6:A8"/>
    <mergeCell ref="O6:O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2021-06-21T04:53:36Z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