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<sst xmlns="http://schemas.openxmlformats.org/spreadsheetml/2006/main" count="35" uniqueCount="24">
  <si>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</si>
  <si>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</si>
  <si>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</si>
  <si>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</si>
  <si>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</si>
  <si>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</si>
  <si>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</si>
  <si>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</si>
  <si>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</si>
  <si>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/</t>
  </si>
  <si>
    <t>未通过原因</t>
  </si>
  <si>
    <t>评审结果</t>
  </si>
  <si>
    <t>是否通过符合性检查</t>
  </si>
  <si>
    <t>是否通过资格审查</t>
  </si>
  <si>
    <t>报价汇总分</t>
  </si>
  <si>
    <t>技术、服务要求汇总分</t>
  </si>
  <si>
    <t>业绩汇总分</t>
  </si>
  <si>
    <t>人员配置汇总分</t>
  </si>
  <si>
    <t>运输、安装、售后方案汇总分</t>
  </si>
  <si>
    <t>节能、环境标志、无线局域网产品汇总分</t>
  </si>
  <si>
    <t>鹤麟文化旅游有限公司</t>
  </si>
  <si>
    <t>北京纵横金石工程技术研究院</t>
  </si>
  <si>
    <t>北京思成营造文化发展有限公司</t>
  </si>
  <si>
    <t>第一中标候选人：鹤麟文化旅游有限公司，投标金额：人民币489.5762万元；第二中标候选人：北京纵横金石工程技术研究院，投标金额：人民币496.986万元；第三中标候选人：北京思成营造文化发展有限公司，投标金额：人民币490.668万元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</si>
</sst>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成都市文物考古工作队文物安全保护遮棚购置项目</v>
          </cell>
        </row>
        <row r="6">
          <cell r="B6" t="str">
            <v>510101202100107</v>
          </cell>
        </row>
        <row r="9">
          <cell r="B9" t="str">
            <v>2021年05月11日10:30（北京时间）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SheetLayoutView="100" zoomScalePageLayoutView="0" workbookViewId="0" topLeftCell="A1">
      <selection activeCell="M13" sqref="M13"/>
    </sheetView>
  </sheetViews>
  <sheetFormatPr defaultColWidth="8.75390625" defaultRowHeight="14.25"/>
  <cols>
    <col min="1" max="1" width="10.375" style="3" customWidth="1"/>
    <col min="2" max="2" width="27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9.00390625" style="3" customWidth="1"/>
    <col min="11" max="12" width="11.75390625" style="3" customWidth="1"/>
    <col min="13" max="13" width="9.00390625" style="3" customWidth="1"/>
    <col min="14" max="14" width="34.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49.5" customHeight="1">
      <c r="A3" s="5" t="s">
        <v>1</v>
      </c>
      <c r="B3" s="8" t="str">
        <f>'[1]Sheet1'!$B$2</f>
        <v>成都市文物考古工作队文物安全保护遮棚购置项目</v>
      </c>
      <c r="C3" s="5" t="s">
        <v>2</v>
      </c>
      <c r="D3" s="13" t="str">
        <f>'[1]Sheet1'!$B$6</f>
        <v>510101202100107</v>
      </c>
      <c r="E3" s="14"/>
      <c r="F3" s="15"/>
      <c r="G3" s="5" t="s">
        <v>3</v>
      </c>
      <c r="H3" s="12" t="str">
        <f>'[1]Sheet1'!$B$9</f>
        <v>2021年05月11日10:30（北京时间）</v>
      </c>
      <c r="I3" s="12"/>
      <c r="J3" s="12"/>
      <c r="K3" s="12"/>
      <c r="L3" s="12"/>
      <c r="M3" s="12"/>
      <c r="N3" s="12"/>
    </row>
    <row r="4" spans="1:14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39.75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7</v>
      </c>
      <c r="N5" s="6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1.5" customHeight="1">
      <c r="A6" s="12">
        <v>1</v>
      </c>
      <c r="B6" s="6" t="s">
        <v>20</v>
      </c>
      <c r="C6" s="5" t="s">
        <v>8</v>
      </c>
      <c r="D6" s="5" t="s">
        <v>9</v>
      </c>
      <c r="E6" s="5" t="s">
        <v>8</v>
      </c>
      <c r="F6" s="5" t="s">
        <v>9</v>
      </c>
      <c r="G6" s="5">
        <v>30</v>
      </c>
      <c r="H6" s="5">
        <v>15</v>
      </c>
      <c r="I6" s="5">
        <v>0</v>
      </c>
      <c r="J6" s="5">
        <v>25</v>
      </c>
      <c r="K6" s="5">
        <v>9.75</v>
      </c>
      <c r="L6" s="5">
        <v>0</v>
      </c>
      <c r="M6" s="5">
        <v>79.75</v>
      </c>
      <c r="N6" s="16" t="s">
        <v>23</v>
      </c>
    </row>
    <row r="7" spans="1:14" ht="31.5" customHeight="1">
      <c r="A7" s="12"/>
      <c r="B7" s="6" t="s">
        <v>21</v>
      </c>
      <c r="C7" s="5" t="s">
        <v>8</v>
      </c>
      <c r="D7" s="5" t="s">
        <v>9</v>
      </c>
      <c r="E7" s="5" t="s">
        <v>8</v>
      </c>
      <c r="F7" s="5" t="s">
        <v>9</v>
      </c>
      <c r="G7" s="5">
        <v>29.93</v>
      </c>
      <c r="H7" s="5">
        <v>15</v>
      </c>
      <c r="I7" s="5">
        <v>0</v>
      </c>
      <c r="J7" s="5">
        <v>0</v>
      </c>
      <c r="K7" s="5">
        <v>9</v>
      </c>
      <c r="L7" s="5">
        <v>0</v>
      </c>
      <c r="M7" s="5">
        <v>53.93</v>
      </c>
      <c r="N7" s="16"/>
    </row>
    <row r="8" spans="1:14" ht="31.5" customHeight="1">
      <c r="A8" s="12"/>
      <c r="B8" s="6" t="s">
        <v>22</v>
      </c>
      <c r="C8" s="5" t="s">
        <v>8</v>
      </c>
      <c r="D8" s="5" t="s">
        <v>9</v>
      </c>
      <c r="E8" s="5" t="s">
        <v>8</v>
      </c>
      <c r="F8" s="5" t="s">
        <v>9</v>
      </c>
      <c r="G8" s="5">
        <v>29.55</v>
      </c>
      <c r="H8" s="5">
        <v>15</v>
      </c>
      <c r="I8" s="5">
        <v>0</v>
      </c>
      <c r="J8" s="5">
        <v>16</v>
      </c>
      <c r="K8" s="5">
        <v>12</v>
      </c>
      <c r="L8" s="5">
        <v>0</v>
      </c>
      <c r="M8" s="5">
        <v>72.55</v>
      </c>
      <c r="N8" s="16"/>
    </row>
  </sheetData>
  <sheetProtection/>
  <mergeCells count="7">
    <mergeCell ref="B1:N1"/>
    <mergeCell ref="A2:N2"/>
    <mergeCell ref="H3:N3"/>
    <mergeCell ref="A4:N4"/>
    <mergeCell ref="A6:A8"/>
    <mergeCell ref="N6:N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2021-05-11T07:36:57Z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