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<sst xmlns="http://schemas.openxmlformats.org/spreadsheetml/2006/main" count="36" uniqueCount="25">
  <si>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</si>
  <si>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</si>
  <si>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</si>
  <si>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</si>
  <si>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</si>
  <si>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</si>
  <si>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</si>
  <si>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</si>
  <si>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</si>
  <si>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</si>
  <si>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</si>
  <si>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</si>
  <si>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2021年4月27日 11:30（北京时间）</t>
  </si>
  <si>
    <t>成都丁宁健康管理有限公司</t>
  </si>
  <si>
    <t>成都石敢当医疗科技有限公司</t>
  </si>
  <si>
    <t>成都奥鑫医疗器械有限公司</t>
  </si>
  <si>
    <t>/</t>
  </si>
  <si>
    <t>报价</t>
  </si>
  <si>
    <t>技术服务要求</t>
  </si>
  <si>
    <t>商务要求</t>
  </si>
  <si>
    <t>业绩</t>
  </si>
  <si>
    <t>售后服务方案</t>
  </si>
  <si>
    <t>节能、环境标志、无线局域网产品</t>
  </si>
  <si>
    <t>总分</t>
  </si>
  <si>
    <t>第一成交候选人:成都丁宁健康管理有限公司
报价金额：63.045万元；
第二成交候选人:成都石敢当医疗科技有限公司
报价金额：63.22万元；
第三成交候选人:成都奥鑫医疗器械有限公司
报价金额：63.7955万元；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</si>
</sst>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成都市郫都区郫筒街道社区卫生服务中心医疗耗材采购项目</v>
          </cell>
        </row>
        <row r="4">
          <cell r="B4" t="str">
            <v>510124202100003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F22" sqref="F22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2.25390625" style="3" customWidth="1"/>
    <col min="4" max="4" width="12.75390625" style="3" customWidth="1"/>
    <col min="5" max="5" width="11.875" style="3" customWidth="1"/>
    <col min="6" max="6" width="15.50390625" style="3" customWidth="1"/>
    <col min="7" max="7" width="12.625" style="3" customWidth="1"/>
    <col min="8" max="8" width="11.75390625" style="3" customWidth="1"/>
    <col min="9" max="9" width="9.00390625" style="3" bestFit="1" customWidth="1"/>
    <col min="10" max="10" width="9.00390625" style="3" customWidth="1"/>
    <col min="11" max="12" width="9.00390625" style="3" bestFit="1" customWidth="1"/>
    <col min="13" max="13" width="9.00390625" style="3" customWidth="1"/>
    <col min="14" max="14" width="43.375" style="3" customWidth="1"/>
    <col min="15" max="37" width="9.00390625" style="3" bestFit="1" customWidth="1"/>
    <col min="38" max="240" width="8.75390625" style="3" customWidth="1"/>
    <col min="241" max="16384" width="8.75390625" style="4" customWidth="1"/>
  </cols>
  <sheetData>
    <row r="1" spans="1:14" ht="27" customHeight="1" thickBot="1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5" customFormat="1" ht="27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s="5" customFormat="1" ht="43.5" customHeight="1">
      <c r="A3" s="19" t="s">
        <v>1</v>
      </c>
      <c r="B3" s="12" t="str">
        <f>'[1]Sheet1'!$B$2</f>
        <v>成都市郫都区郫筒街道社区卫生服务中心医疗耗材采购项目</v>
      </c>
      <c r="C3" s="6" t="s">
        <v>2</v>
      </c>
      <c r="D3" s="1" t="str">
        <f>'[1]Sheet1'!$B$4</f>
        <v>510124202100003</v>
      </c>
      <c r="E3" s="2"/>
      <c r="F3" s="7"/>
      <c r="G3" s="6" t="s">
        <v>3</v>
      </c>
      <c r="H3" s="8" t="s">
        <v>12</v>
      </c>
      <c r="I3" s="8"/>
      <c r="J3" s="8"/>
      <c r="K3" s="8"/>
      <c r="L3" s="8"/>
      <c r="M3" s="8"/>
      <c r="N3" s="20"/>
    </row>
    <row r="4" spans="1:14" s="5" customFormat="1" ht="24" customHeight="1">
      <c r="A4" s="21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</row>
    <row r="5" spans="1:240" s="11" customFormat="1" ht="78.75" customHeight="1">
      <c r="A5" s="22" t="s">
        <v>5</v>
      </c>
      <c r="B5" s="9" t="s">
        <v>6</v>
      </c>
      <c r="C5" s="9" t="s">
        <v>10</v>
      </c>
      <c r="D5" s="9" t="s">
        <v>8</v>
      </c>
      <c r="E5" s="9" t="s">
        <v>11</v>
      </c>
      <c r="F5" s="9" t="s">
        <v>8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23" t="s">
        <v>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</row>
    <row r="6" spans="1:14" ht="50.25" customHeight="1">
      <c r="A6" s="21">
        <v>1</v>
      </c>
      <c r="B6" s="6" t="s">
        <v>13</v>
      </c>
      <c r="C6" s="6" t="s">
        <v>7</v>
      </c>
      <c r="D6" s="6" t="s">
        <v>16</v>
      </c>
      <c r="E6" s="6" t="s">
        <v>7</v>
      </c>
      <c r="F6" s="6" t="s">
        <v>16</v>
      </c>
      <c r="G6" s="6">
        <v>30</v>
      </c>
      <c r="H6" s="6">
        <v>38</v>
      </c>
      <c r="I6" s="6">
        <v>5</v>
      </c>
      <c r="J6" s="6">
        <v>5</v>
      </c>
      <c r="K6" s="6">
        <v>15</v>
      </c>
      <c r="L6" s="6">
        <v>0</v>
      </c>
      <c r="M6" s="6">
        <v>93</v>
      </c>
      <c r="N6" s="24" t="s">
        <v>24</v>
      </c>
    </row>
    <row r="7" spans="1:14" ht="50.25" customHeight="1">
      <c r="A7" s="21"/>
      <c r="B7" s="6" t="s">
        <v>14</v>
      </c>
      <c r="C7" s="6" t="s">
        <v>7</v>
      </c>
      <c r="D7" s="6" t="s">
        <v>16</v>
      </c>
      <c r="E7" s="6" t="s">
        <v>7</v>
      </c>
      <c r="F7" s="6" t="s">
        <v>16</v>
      </c>
      <c r="G7" s="6">
        <v>29.92</v>
      </c>
      <c r="H7" s="6">
        <v>32</v>
      </c>
      <c r="I7" s="6">
        <v>5</v>
      </c>
      <c r="J7" s="6">
        <v>0</v>
      </c>
      <c r="K7" s="6">
        <v>15</v>
      </c>
      <c r="L7" s="6">
        <v>0</v>
      </c>
      <c r="M7" s="6">
        <v>81.92</v>
      </c>
      <c r="N7" s="25"/>
    </row>
    <row r="8" spans="1:14" ht="50.25" customHeight="1" thickBot="1">
      <c r="A8" s="26"/>
      <c r="B8" s="27" t="s">
        <v>15</v>
      </c>
      <c r="C8" s="27" t="s">
        <v>7</v>
      </c>
      <c r="D8" s="27" t="s">
        <v>16</v>
      </c>
      <c r="E8" s="27" t="s">
        <v>7</v>
      </c>
      <c r="F8" s="27" t="s">
        <v>16</v>
      </c>
      <c r="G8" s="27">
        <v>29.649999999999995</v>
      </c>
      <c r="H8" s="27">
        <v>26</v>
      </c>
      <c r="I8" s="27">
        <v>5</v>
      </c>
      <c r="J8" s="27">
        <v>0</v>
      </c>
      <c r="K8" s="27">
        <v>15</v>
      </c>
      <c r="L8" s="27">
        <v>0</v>
      </c>
      <c r="M8" s="27">
        <v>75.64999999999999</v>
      </c>
      <c r="N8" s="28"/>
    </row>
  </sheetData>
  <sheetProtection/>
  <mergeCells count="7">
    <mergeCell ref="B1:N1"/>
    <mergeCell ref="A2:N2"/>
    <mergeCell ref="H3:N3"/>
    <mergeCell ref="A4:N4"/>
    <mergeCell ref="A6:A8"/>
    <mergeCell ref="N6:N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2021-04-28T02:56:29Z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