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<sst xmlns="http://schemas.openxmlformats.org/spreadsheetml/2006/main" count="137" uniqueCount="45">
  <si>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</si>
  <si>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</si>
  <si>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</si>
  <si>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</si>
  <si>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</si>
  <si>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</si>
  <si>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</si>
  <si>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</si>
  <si>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</si>
  <si>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</si>
  <si>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</si>
  <si>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</si>
  <si>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</si>
  <si>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成都市血液中心台式低速冷冻离心机等采购项目</t>
  </si>
  <si>
    <t>2021年9月22日 10:30 （北京时间）</t>
  </si>
  <si>
    <t>四川天汇医疗器械有限公司</t>
  </si>
  <si>
    <t>成都庆宁康商贸有限公司</t>
  </si>
  <si>
    <t>四川纯境和医疗器械有限公司</t>
  </si>
  <si>
    <t>四川益拯康医疗用品有限公司</t>
  </si>
  <si>
    <t>成都涵行科技有限公司</t>
  </si>
  <si>
    <t>成都安进科技有限公司</t>
  </si>
  <si>
    <t>四川迪诺科技有限公司</t>
  </si>
  <si>
    <t>南昌市山亚贸易有限公司</t>
  </si>
  <si>
    <t>成都凯惠生物科技有限公司</t>
  </si>
  <si>
    <t>四川美德云海科技有限公司</t>
  </si>
  <si>
    <t>成都非凡医疗器械有限公司</t>
  </si>
  <si>
    <t>四川仁信熙平商贸有限公司</t>
  </si>
  <si>
    <t>成都班顿科技有限公司</t>
  </si>
  <si>
    <t>四川安瑞和信生物科技有限公司</t>
  </si>
  <si>
    <t>重庆市瑞康医学科技有限公司</t>
  </si>
  <si>
    <t>四川省亿康科技开发有限责任公司</t>
  </si>
  <si>
    <t>/</t>
  </si>
  <si>
    <t>否</t>
  </si>
  <si>
    <t>该包三家投标人提供的产品均为相同品牌，视同为一家，根据招标文件相关规定，故有效投标人不足三家，该包废标</t>
  </si>
  <si>
    <t>报价平均汇总分</t>
  </si>
  <si>
    <t>技术、服务要求平均汇总分</t>
  </si>
  <si>
    <t>售后服务及其他平均汇总分</t>
  </si>
  <si>
    <t>业绩平均汇总分</t>
  </si>
  <si>
    <t>节能、环境标志、无线局域网产品平均汇总分</t>
  </si>
  <si>
    <t>有效投标人不足三家，该包废标</t>
  </si>
  <si>
    <t xml:space="preserve">第一中标候选人：四川益拯康医疗用品有限公司                           投标金额：31.42万元
第二中标候选人：四川天汇医疗器械有限公司                           投标金额：35.2万元
第三中标候选人：四川纯境和医疗器械有限公司                          投标金额：38.4万元
</t>
  </si>
  <si>
    <t xml:space="preserve">第一中标候选人：四川迪诺科技有限公司                          投标金额：19.2万元
第二中标候选人：成都安进科技有限公司                           投标金额：21万元
第三中标候选人：成都涵行科技有限公司                           投标金额：19.96万元
</t>
  </si>
  <si>
    <t xml:space="preserve">第一中标候选人：四川美德云海科技有限公司                           投标金额：30万元
第二中标候选人：成都凯惠生物科技有限公司                           投标金额：31.6万元
第三中标候选人：南昌市山亚贸易有限公司                           投标金额：30.96万元
</t>
  </si>
  <si>
    <t xml:space="preserve">第一中标候选人：四川美德云海科技有限公司                           投标金额：33.52万元
第二中标候选人：南昌市山亚贸易有限公司                           投标金额：34.48万元
第三中标候选人：成都凯惠生物科技有限公司                           投标金额：27.2万元
</t>
  </si>
  <si>
    <t xml:space="preserve">第一中标候选人：四川省亿康科技开发有限责任公司                                         投标金额：14万元
第二中标候选人：重庆市瑞康医学科技有限公司                           投标金额：14.88万元
第三中标候选人：四川安瑞和信生物科技有限公司                           投标金额：14.58万元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</si>
</sst>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4"/>
  <sheetViews>
    <sheetView tabSelected="1" zoomScaleSheetLayoutView="100" zoomScalePageLayoutView="0" workbookViewId="0" topLeftCell="A1">
      <selection activeCell="L12" sqref="L12"/>
    </sheetView>
  </sheetViews>
  <sheetFormatPr defaultColWidth="8.75390625" defaultRowHeight="14.25"/>
  <cols>
    <col min="1" max="1" width="10.375" style="3" customWidth="1"/>
    <col min="2" max="2" width="31.2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0" width="9.00390625" style="3" customWidth="1"/>
    <col min="11" max="11" width="14.125" style="3" customWidth="1"/>
    <col min="12" max="12" width="9.00390625" style="3" customWidth="1"/>
    <col min="13" max="13" width="44.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27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8.5" customHeight="1">
      <c r="A3" s="5" t="s">
        <v>1</v>
      </c>
      <c r="B3" s="8" t="s">
        <v>13</v>
      </c>
      <c r="C3" s="5" t="s">
        <v>2</v>
      </c>
      <c r="D3" s="25">
        <v>510101202101225</v>
      </c>
      <c r="E3" s="26"/>
      <c r="F3" s="27"/>
      <c r="G3" s="5" t="s">
        <v>3</v>
      </c>
      <c r="H3" s="15" t="s">
        <v>14</v>
      </c>
      <c r="I3" s="15"/>
      <c r="J3" s="15"/>
      <c r="K3" s="15"/>
      <c r="L3" s="15"/>
      <c r="M3" s="15"/>
    </row>
    <row r="4" spans="1:13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239" s="2" customFormat="1" ht="47.2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38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0.75" customHeight="1">
      <c r="A6" s="15">
        <v>1</v>
      </c>
      <c r="B6" s="9" t="s">
        <v>15</v>
      </c>
      <c r="C6" s="5" t="s">
        <v>8</v>
      </c>
      <c r="D6" s="5" t="s">
        <v>31</v>
      </c>
      <c r="E6" s="5" t="s">
        <v>8</v>
      </c>
      <c r="F6" s="5" t="s">
        <v>31</v>
      </c>
      <c r="G6" s="10">
        <v>26.78</v>
      </c>
      <c r="H6" s="10">
        <v>18</v>
      </c>
      <c r="I6" s="10">
        <v>16</v>
      </c>
      <c r="J6" s="10">
        <v>10</v>
      </c>
      <c r="K6" s="10">
        <v>0</v>
      </c>
      <c r="L6" s="10">
        <f>SUM(G6:K6)</f>
        <v>70.78</v>
      </c>
      <c r="M6" s="17" t="s">
        <v>40</v>
      </c>
    </row>
    <row r="7" spans="1:13" ht="30.75" customHeight="1">
      <c r="A7" s="15"/>
      <c r="B7" s="9" t="s">
        <v>16</v>
      </c>
      <c r="C7" s="5" t="s">
        <v>8</v>
      </c>
      <c r="D7" s="5" t="s">
        <v>31</v>
      </c>
      <c r="E7" s="5" t="s">
        <v>8</v>
      </c>
      <c r="F7" s="5" t="s">
        <v>31</v>
      </c>
      <c r="G7" s="10">
        <v>19.32</v>
      </c>
      <c r="H7" s="10">
        <v>16.65</v>
      </c>
      <c r="I7" s="10">
        <v>14</v>
      </c>
      <c r="J7" s="10">
        <v>0</v>
      </c>
      <c r="K7" s="10">
        <v>0</v>
      </c>
      <c r="L7" s="10">
        <f aca="true" t="shared" si="0" ref="L7:L24">SUM(G7:K7)</f>
        <v>49.97</v>
      </c>
      <c r="M7" s="18"/>
    </row>
    <row r="8" spans="1:13" ht="30.75" customHeight="1">
      <c r="A8" s="15"/>
      <c r="B8" s="9" t="s">
        <v>17</v>
      </c>
      <c r="C8" s="5" t="s">
        <v>8</v>
      </c>
      <c r="D8" s="5" t="s">
        <v>31</v>
      </c>
      <c r="E8" s="5" t="s">
        <v>8</v>
      </c>
      <c r="F8" s="5" t="s">
        <v>31</v>
      </c>
      <c r="G8" s="10">
        <v>22.09</v>
      </c>
      <c r="H8" s="10">
        <v>20.16</v>
      </c>
      <c r="I8" s="10">
        <v>14</v>
      </c>
      <c r="J8" s="10">
        <v>0</v>
      </c>
      <c r="K8" s="10">
        <v>0</v>
      </c>
      <c r="L8" s="10">
        <f t="shared" si="0"/>
        <v>56.25</v>
      </c>
      <c r="M8" s="18"/>
    </row>
    <row r="9" spans="1:13" ht="30.75" customHeight="1">
      <c r="A9" s="15"/>
      <c r="B9" s="9" t="s">
        <v>18</v>
      </c>
      <c r="C9" s="5" t="s">
        <v>8</v>
      </c>
      <c r="D9" s="5" t="s">
        <v>31</v>
      </c>
      <c r="E9" s="5" t="s">
        <v>8</v>
      </c>
      <c r="F9" s="5" t="s">
        <v>31</v>
      </c>
      <c r="G9" s="10">
        <v>30</v>
      </c>
      <c r="H9" s="10">
        <v>40</v>
      </c>
      <c r="I9" s="10">
        <v>15</v>
      </c>
      <c r="J9" s="10">
        <v>10</v>
      </c>
      <c r="K9" s="10">
        <v>0</v>
      </c>
      <c r="L9" s="10">
        <f t="shared" si="0"/>
        <v>95</v>
      </c>
      <c r="M9" s="18"/>
    </row>
    <row r="10" spans="1:14" ht="34.5" customHeight="1">
      <c r="A10" s="15">
        <v>2</v>
      </c>
      <c r="B10" s="9" t="s">
        <v>19</v>
      </c>
      <c r="C10" s="5" t="s">
        <v>8</v>
      </c>
      <c r="D10" s="5" t="s">
        <v>31</v>
      </c>
      <c r="E10" s="5" t="s">
        <v>8</v>
      </c>
      <c r="F10" s="5" t="s">
        <v>31</v>
      </c>
      <c r="G10" s="10">
        <v>28.860000000000003</v>
      </c>
      <c r="H10" s="10">
        <v>15.56</v>
      </c>
      <c r="I10" s="10">
        <v>12</v>
      </c>
      <c r="J10" s="10">
        <v>0</v>
      </c>
      <c r="K10" s="10">
        <v>0</v>
      </c>
      <c r="L10" s="10">
        <f t="shared" si="0"/>
        <v>56.42</v>
      </c>
      <c r="M10" s="17" t="s">
        <v>41</v>
      </c>
      <c r="N10" s="11"/>
    </row>
    <row r="11" spans="1:14" ht="34.5" customHeight="1">
      <c r="A11" s="15"/>
      <c r="B11" s="9" t="s">
        <v>20</v>
      </c>
      <c r="C11" s="5" t="s">
        <v>8</v>
      </c>
      <c r="D11" s="5" t="s">
        <v>31</v>
      </c>
      <c r="E11" s="5" t="s">
        <v>8</v>
      </c>
      <c r="F11" s="5" t="s">
        <v>31</v>
      </c>
      <c r="G11" s="10">
        <v>27.43</v>
      </c>
      <c r="H11" s="10">
        <v>15.56</v>
      </c>
      <c r="I11" s="10">
        <v>14</v>
      </c>
      <c r="J11" s="10">
        <v>0</v>
      </c>
      <c r="K11" s="10">
        <v>0</v>
      </c>
      <c r="L11" s="10">
        <f t="shared" si="0"/>
        <v>56.99</v>
      </c>
      <c r="M11" s="18"/>
      <c r="N11" s="11"/>
    </row>
    <row r="12" spans="1:14" ht="34.5" customHeight="1">
      <c r="A12" s="15"/>
      <c r="B12" s="9" t="s">
        <v>21</v>
      </c>
      <c r="C12" s="5" t="s">
        <v>8</v>
      </c>
      <c r="D12" s="5" t="s">
        <v>31</v>
      </c>
      <c r="E12" s="5" t="s">
        <v>8</v>
      </c>
      <c r="F12" s="5" t="s">
        <v>31</v>
      </c>
      <c r="G12" s="10">
        <v>30</v>
      </c>
      <c r="H12" s="10">
        <v>20</v>
      </c>
      <c r="I12" s="10">
        <v>14</v>
      </c>
      <c r="J12" s="10">
        <v>10</v>
      </c>
      <c r="K12" s="10">
        <v>0</v>
      </c>
      <c r="L12" s="10">
        <f t="shared" si="0"/>
        <v>74</v>
      </c>
      <c r="M12" s="18"/>
      <c r="N12" s="11"/>
    </row>
    <row r="13" spans="1:13" ht="34.5" customHeight="1">
      <c r="A13" s="16">
        <v>3</v>
      </c>
      <c r="B13" s="9" t="s">
        <v>22</v>
      </c>
      <c r="C13" s="5" t="s">
        <v>8</v>
      </c>
      <c r="D13" s="5" t="s">
        <v>31</v>
      </c>
      <c r="E13" s="5" t="s">
        <v>8</v>
      </c>
      <c r="F13" s="5" t="s">
        <v>31</v>
      </c>
      <c r="G13" s="10">
        <v>29.07</v>
      </c>
      <c r="H13" s="10">
        <v>28.19</v>
      </c>
      <c r="I13" s="10">
        <v>14</v>
      </c>
      <c r="J13" s="10">
        <v>0</v>
      </c>
      <c r="K13" s="10">
        <v>0</v>
      </c>
      <c r="L13" s="10">
        <f t="shared" si="0"/>
        <v>71.26</v>
      </c>
      <c r="M13" s="17" t="s">
        <v>42</v>
      </c>
    </row>
    <row r="14" spans="1:13" ht="34.5" customHeight="1">
      <c r="A14" s="16"/>
      <c r="B14" s="9" t="s">
        <v>23</v>
      </c>
      <c r="C14" s="5" t="s">
        <v>8</v>
      </c>
      <c r="D14" s="5" t="s">
        <v>31</v>
      </c>
      <c r="E14" s="5" t="s">
        <v>8</v>
      </c>
      <c r="F14" s="5" t="s">
        <v>31</v>
      </c>
      <c r="G14" s="10">
        <v>28.48</v>
      </c>
      <c r="H14" s="10">
        <v>40</v>
      </c>
      <c r="I14" s="10">
        <v>14</v>
      </c>
      <c r="J14" s="10">
        <v>0</v>
      </c>
      <c r="K14" s="10">
        <v>0</v>
      </c>
      <c r="L14" s="10">
        <f t="shared" si="0"/>
        <v>82.48</v>
      </c>
      <c r="M14" s="18"/>
    </row>
    <row r="15" spans="1:13" ht="34.5" customHeight="1">
      <c r="A15" s="16"/>
      <c r="B15" s="9" t="s">
        <v>24</v>
      </c>
      <c r="C15" s="5" t="s">
        <v>8</v>
      </c>
      <c r="D15" s="5" t="s">
        <v>31</v>
      </c>
      <c r="E15" s="5" t="s">
        <v>8</v>
      </c>
      <c r="F15" s="5" t="s">
        <v>31</v>
      </c>
      <c r="G15" s="10">
        <v>30</v>
      </c>
      <c r="H15" s="10">
        <v>40</v>
      </c>
      <c r="I15" s="10">
        <v>15</v>
      </c>
      <c r="J15" s="10">
        <v>10</v>
      </c>
      <c r="K15" s="10">
        <v>0</v>
      </c>
      <c r="L15" s="10">
        <f t="shared" si="0"/>
        <v>95</v>
      </c>
      <c r="M15" s="18"/>
    </row>
    <row r="16" spans="1:13" ht="34.5" customHeight="1">
      <c r="A16" s="16">
        <v>4</v>
      </c>
      <c r="B16" s="9" t="s">
        <v>22</v>
      </c>
      <c r="C16" s="5" t="s">
        <v>8</v>
      </c>
      <c r="D16" s="5" t="s">
        <v>31</v>
      </c>
      <c r="E16" s="5" t="s">
        <v>8</v>
      </c>
      <c r="F16" s="5" t="s">
        <v>31</v>
      </c>
      <c r="G16" s="10">
        <v>23.67</v>
      </c>
      <c r="H16" s="10">
        <v>37.5</v>
      </c>
      <c r="I16" s="10">
        <v>14</v>
      </c>
      <c r="J16" s="10">
        <v>0</v>
      </c>
      <c r="K16" s="10">
        <v>0</v>
      </c>
      <c r="L16" s="10">
        <f t="shared" si="0"/>
        <v>75.17</v>
      </c>
      <c r="M16" s="17" t="s">
        <v>43</v>
      </c>
    </row>
    <row r="17" spans="1:13" ht="34.5" customHeight="1">
      <c r="A17" s="16"/>
      <c r="B17" s="9" t="s">
        <v>23</v>
      </c>
      <c r="C17" s="5" t="s">
        <v>8</v>
      </c>
      <c r="D17" s="5" t="s">
        <v>31</v>
      </c>
      <c r="E17" s="5" t="s">
        <v>8</v>
      </c>
      <c r="F17" s="5" t="s">
        <v>31</v>
      </c>
      <c r="G17" s="10">
        <v>30</v>
      </c>
      <c r="H17" s="10">
        <v>30</v>
      </c>
      <c r="I17" s="10">
        <v>14</v>
      </c>
      <c r="J17" s="10">
        <v>0</v>
      </c>
      <c r="K17" s="10">
        <v>0</v>
      </c>
      <c r="L17" s="10">
        <f t="shared" si="0"/>
        <v>74</v>
      </c>
      <c r="M17" s="18"/>
    </row>
    <row r="18" spans="1:13" ht="34.5" customHeight="1">
      <c r="A18" s="16"/>
      <c r="B18" s="9" t="s">
        <v>24</v>
      </c>
      <c r="C18" s="5" t="s">
        <v>8</v>
      </c>
      <c r="D18" s="5" t="s">
        <v>31</v>
      </c>
      <c r="E18" s="5" t="s">
        <v>8</v>
      </c>
      <c r="F18" s="5" t="s">
        <v>31</v>
      </c>
      <c r="G18" s="10">
        <v>24.34</v>
      </c>
      <c r="H18" s="10">
        <v>40</v>
      </c>
      <c r="I18" s="10">
        <v>15</v>
      </c>
      <c r="J18" s="10">
        <v>9</v>
      </c>
      <c r="K18" s="10">
        <v>0</v>
      </c>
      <c r="L18" s="10">
        <f t="shared" si="0"/>
        <v>88.34</v>
      </c>
      <c r="M18" s="18"/>
    </row>
    <row r="19" spans="1:13" ht="34.5" customHeight="1">
      <c r="A19" s="16">
        <v>5</v>
      </c>
      <c r="B19" s="9" t="s">
        <v>25</v>
      </c>
      <c r="C19" s="5" t="s">
        <v>8</v>
      </c>
      <c r="D19" s="5" t="s">
        <v>31</v>
      </c>
      <c r="E19" s="5" t="s">
        <v>32</v>
      </c>
      <c r="F19" s="12" t="s">
        <v>33</v>
      </c>
      <c r="G19" s="10" t="s">
        <v>31</v>
      </c>
      <c r="H19" s="10" t="s">
        <v>31</v>
      </c>
      <c r="I19" s="10" t="s">
        <v>31</v>
      </c>
      <c r="J19" s="10" t="s">
        <v>31</v>
      </c>
      <c r="K19" s="10" t="s">
        <v>31</v>
      </c>
      <c r="L19" s="10" t="s">
        <v>31</v>
      </c>
      <c r="M19" s="19" t="s">
        <v>39</v>
      </c>
    </row>
    <row r="20" spans="1:13" ht="34.5" customHeight="1">
      <c r="A20" s="16"/>
      <c r="B20" s="9" t="s">
        <v>26</v>
      </c>
      <c r="C20" s="5" t="s">
        <v>8</v>
      </c>
      <c r="D20" s="5" t="s">
        <v>31</v>
      </c>
      <c r="E20" s="5" t="s">
        <v>32</v>
      </c>
      <c r="F20" s="13"/>
      <c r="G20" s="10" t="s">
        <v>31</v>
      </c>
      <c r="H20" s="10" t="s">
        <v>31</v>
      </c>
      <c r="I20" s="10" t="s">
        <v>31</v>
      </c>
      <c r="J20" s="10" t="s">
        <v>31</v>
      </c>
      <c r="K20" s="10" t="s">
        <v>31</v>
      </c>
      <c r="L20" s="10" t="s">
        <v>31</v>
      </c>
      <c r="M20" s="20"/>
    </row>
    <row r="21" spans="1:13" ht="34.5" customHeight="1">
      <c r="A21" s="16"/>
      <c r="B21" s="9" t="s">
        <v>27</v>
      </c>
      <c r="C21" s="5" t="s">
        <v>8</v>
      </c>
      <c r="D21" s="5" t="s">
        <v>31</v>
      </c>
      <c r="E21" s="5" t="s">
        <v>32</v>
      </c>
      <c r="F21" s="14"/>
      <c r="G21" s="10" t="s">
        <v>31</v>
      </c>
      <c r="H21" s="10" t="s">
        <v>31</v>
      </c>
      <c r="I21" s="10" t="s">
        <v>31</v>
      </c>
      <c r="J21" s="10" t="s">
        <v>31</v>
      </c>
      <c r="K21" s="10" t="s">
        <v>31</v>
      </c>
      <c r="L21" s="10" t="s">
        <v>31</v>
      </c>
      <c r="M21" s="21"/>
    </row>
    <row r="22" spans="1:13" ht="34.5" customHeight="1">
      <c r="A22" s="16">
        <v>6</v>
      </c>
      <c r="B22" s="9" t="s">
        <v>28</v>
      </c>
      <c r="C22" s="5" t="s">
        <v>8</v>
      </c>
      <c r="D22" s="5" t="s">
        <v>31</v>
      </c>
      <c r="E22" s="5" t="s">
        <v>8</v>
      </c>
      <c r="F22" s="5" t="s">
        <v>31</v>
      </c>
      <c r="G22" s="10">
        <v>28.809999999999995</v>
      </c>
      <c r="H22" s="10">
        <v>12</v>
      </c>
      <c r="I22" s="10">
        <v>14</v>
      </c>
      <c r="J22" s="10">
        <v>0</v>
      </c>
      <c r="K22" s="10">
        <v>0</v>
      </c>
      <c r="L22" s="10">
        <f t="shared" si="0"/>
        <v>54.809999999999995</v>
      </c>
      <c r="M22" s="17" t="s">
        <v>44</v>
      </c>
    </row>
    <row r="23" spans="1:13" ht="34.5" customHeight="1">
      <c r="A23" s="16"/>
      <c r="B23" s="9" t="s">
        <v>29</v>
      </c>
      <c r="C23" s="5" t="s">
        <v>8</v>
      </c>
      <c r="D23" s="5" t="s">
        <v>31</v>
      </c>
      <c r="E23" s="5" t="s">
        <v>8</v>
      </c>
      <c r="F23" s="5" t="s">
        <v>31</v>
      </c>
      <c r="G23" s="10">
        <v>28.23</v>
      </c>
      <c r="H23" s="10">
        <v>19</v>
      </c>
      <c r="I23" s="10">
        <v>14</v>
      </c>
      <c r="J23" s="10">
        <v>0</v>
      </c>
      <c r="K23" s="10">
        <v>0</v>
      </c>
      <c r="L23" s="10">
        <f t="shared" si="0"/>
        <v>61.230000000000004</v>
      </c>
      <c r="M23" s="18"/>
    </row>
    <row r="24" spans="1:13" ht="34.5" customHeight="1">
      <c r="A24" s="16"/>
      <c r="B24" s="9" t="s">
        <v>30</v>
      </c>
      <c r="C24" s="5" t="s">
        <v>8</v>
      </c>
      <c r="D24" s="5" t="s">
        <v>31</v>
      </c>
      <c r="E24" s="5" t="s">
        <v>8</v>
      </c>
      <c r="F24" s="5" t="s">
        <v>31</v>
      </c>
      <c r="G24" s="10">
        <v>30</v>
      </c>
      <c r="H24" s="10">
        <v>40</v>
      </c>
      <c r="I24" s="10">
        <v>16</v>
      </c>
      <c r="J24" s="10">
        <v>9</v>
      </c>
      <c r="K24" s="10">
        <v>1</v>
      </c>
      <c r="L24" s="10">
        <f t="shared" si="0"/>
        <v>96</v>
      </c>
      <c r="M24" s="18"/>
    </row>
  </sheetData>
  <sheetProtection/>
  <mergeCells count="19">
    <mergeCell ref="B1:M1"/>
    <mergeCell ref="A2:M2"/>
    <mergeCell ref="H3:M3"/>
    <mergeCell ref="A4:M4"/>
    <mergeCell ref="A6:A9"/>
    <mergeCell ref="M6:M9"/>
    <mergeCell ref="D3:F3"/>
    <mergeCell ref="A22:A24"/>
    <mergeCell ref="M10:M12"/>
    <mergeCell ref="M13:M15"/>
    <mergeCell ref="M16:M18"/>
    <mergeCell ref="M19:M21"/>
    <mergeCell ref="M22:M24"/>
    <mergeCell ref="N10:N12"/>
    <mergeCell ref="F19:F21"/>
    <mergeCell ref="A10:A12"/>
    <mergeCell ref="A13:A15"/>
    <mergeCell ref="A16:A18"/>
    <mergeCell ref="A19:A21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2021-09-23T09:10:56Z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