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<sst xmlns="http://schemas.openxmlformats.org/spreadsheetml/2006/main" count="36" uniqueCount="26">
  <si>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</si>
  <si>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</si>
  <si>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</si>
  <si>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</si>
  <si>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</si>
  <si>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</si>
  <si>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</si>
  <si>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</si>
  <si>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</si>
  <si>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</si>
  <si>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</si>
  <si>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</si>
  <si>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</si>
  <si>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是</t>
  </si>
  <si>
    <t>/</t>
  </si>
  <si>
    <t>报价平均汇总分</t>
  </si>
  <si>
    <t>成都华影盛世文化传媒有限公司</t>
  </si>
  <si>
    <t>四川家报传媒有限责任公司</t>
  </si>
  <si>
    <t>四川法之宝网络科技有限公司</t>
  </si>
  <si>
    <t>服务要求响应</t>
  </si>
  <si>
    <t>服务团队</t>
  </si>
  <si>
    <t>宣传方案</t>
  </si>
  <si>
    <t>后续服务方案</t>
  </si>
  <si>
    <t>项目实施方案</t>
  </si>
  <si>
    <t>业绩</t>
  </si>
  <si>
    <t>第一中标候选人 四川法之宝网络科技有限公司 38万元/年
第二中标候选人 四川家报传媒有限责任公司 38.9万元/年
第三中标候选人 成都华影盛世文化传媒有限公司 39.5万元/年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</si>
</sst>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5.28&#12289;11&#28857;&#21322;17&#27004;-&#25919;&#37319;&#20113;&#20844;&#24320;-&#30333;&#20029;&#33678;&#24464;&#33538;&#33714;-&#24050;&#36992;&#20989;-&#22235;&#24029;&#30465;&#25104;&#37117;&#24066;&#20013;&#32423;&#20154;&#27665;&#27861;&#38498;&#23457;&#21028;&#36741;&#21161;&#19994;&#21153;&#21171;&#21153;&#22806;&#21253;&#65288;&#26032;&#23186;&#20307;&#24179;&#21488;&#22806;&#21253;&#21644;&#32593;&#32476;&#23186;&#20307;&#20449;&#24687;&#21672;&#35810;&#26381;&#21153;&#65289;&#39033;&#30446;&#31532;1&#21253;&#65288;&#31532;&#19977;&#27425;&#65289;\01&#20844;&#24320;&#25307;&#26631;&#27169;&#26495;\2&#35780;&#23457;&#34920;&#26684;\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四川省成都市中级人民法院审判辅助业务劳务外包（新媒体平台外包和网络媒体信息咨询服务）项目第1包（第三次）</v>
          </cell>
        </row>
        <row r="6">
          <cell r="B6" t="str">
            <v>510101202100233</v>
          </cell>
        </row>
        <row r="9">
          <cell r="B9" t="str">
            <v>2021年5月28日11：30（北京时间）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C16" sqref="C16"/>
    </sheetView>
  </sheetViews>
  <sheetFormatPr defaultColWidth="8.75390625" defaultRowHeight="14.25"/>
  <cols>
    <col min="1" max="1" width="10.375" style="3" customWidth="1"/>
    <col min="2" max="2" width="44.2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2.50390625" style="3" customWidth="1"/>
    <col min="8" max="8" width="11.75390625" style="3" customWidth="1"/>
    <col min="9" max="9" width="9.00390625" style="3" bestFit="1" customWidth="1"/>
    <col min="10" max="14" width="9.00390625" style="3" customWidth="1"/>
    <col min="15" max="15" width="57.25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42.75" customHeight="1">
      <c r="A3" s="5" t="s">
        <v>1</v>
      </c>
      <c r="B3" s="8" t="str">
        <f>'[2]Sheet1'!$B$2</f>
        <v>四川省成都市中级人民法院审判辅助业务劳务外包（新媒体平台外包和网络媒体信息咨询服务）项目第1包（第三次）</v>
      </c>
      <c r="C3" s="5" t="s">
        <v>2</v>
      </c>
      <c r="D3" s="14" t="str">
        <f>'[2]Sheet1'!$B$6</f>
        <v>510101202100233</v>
      </c>
      <c r="E3" s="14"/>
      <c r="F3" s="14"/>
      <c r="G3" s="5" t="s">
        <v>3</v>
      </c>
      <c r="H3" s="12" t="str">
        <f>'[2]Sheet1'!$B$9</f>
        <v>2021年5月28日11：30（北京时间）</v>
      </c>
      <c r="I3" s="12"/>
      <c r="J3" s="12"/>
      <c r="K3" s="12"/>
      <c r="L3" s="12"/>
      <c r="M3" s="12"/>
      <c r="N3" s="12"/>
      <c r="O3" s="12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73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15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33" customHeight="1">
      <c r="A6" s="12">
        <v>1</v>
      </c>
      <c r="B6" s="5" t="s">
        <v>16</v>
      </c>
      <c r="C6" s="5" t="s">
        <v>8</v>
      </c>
      <c r="D6" s="8" t="s">
        <v>14</v>
      </c>
      <c r="E6" s="5" t="s">
        <v>8</v>
      </c>
      <c r="F6" s="8" t="s">
        <v>14</v>
      </c>
      <c r="G6" s="9">
        <v>9.62</v>
      </c>
      <c r="H6" s="9">
        <v>14</v>
      </c>
      <c r="I6" s="9">
        <v>6</v>
      </c>
      <c r="J6" s="9">
        <v>5.6</v>
      </c>
      <c r="K6" s="9">
        <v>6.4</v>
      </c>
      <c r="L6" s="9">
        <v>5.6</v>
      </c>
      <c r="M6" s="9">
        <v>0</v>
      </c>
      <c r="N6" s="9">
        <f>SUM(G6:M6)</f>
        <v>47.22</v>
      </c>
      <c r="O6" s="13" t="s">
        <v>25</v>
      </c>
    </row>
    <row r="7" spans="1:15" ht="33" customHeight="1">
      <c r="A7" s="12"/>
      <c r="B7" s="5" t="s">
        <v>17</v>
      </c>
      <c r="C7" s="5" t="s">
        <v>8</v>
      </c>
      <c r="D7" s="8" t="s">
        <v>14</v>
      </c>
      <c r="E7" s="5" t="s">
        <v>8</v>
      </c>
      <c r="F7" s="8" t="s">
        <v>14</v>
      </c>
      <c r="G7" s="9">
        <v>9.77</v>
      </c>
      <c r="H7" s="9">
        <v>14</v>
      </c>
      <c r="I7" s="9">
        <v>3</v>
      </c>
      <c r="J7" s="9">
        <v>9.2</v>
      </c>
      <c r="K7" s="9">
        <v>8.4</v>
      </c>
      <c r="L7" s="9">
        <v>7</v>
      </c>
      <c r="M7" s="9">
        <v>0</v>
      </c>
      <c r="N7" s="9">
        <f>SUM(G7:M7)</f>
        <v>51.37</v>
      </c>
      <c r="O7" s="13"/>
    </row>
    <row r="8" spans="1:15" ht="33" customHeight="1">
      <c r="A8" s="12"/>
      <c r="B8" s="5" t="s">
        <v>18</v>
      </c>
      <c r="C8" s="5" t="s">
        <v>13</v>
      </c>
      <c r="D8" s="8" t="s">
        <v>14</v>
      </c>
      <c r="E8" s="5" t="s">
        <v>8</v>
      </c>
      <c r="F8" s="8" t="s">
        <v>14</v>
      </c>
      <c r="G8" s="9">
        <v>10</v>
      </c>
      <c r="H8" s="9">
        <v>14</v>
      </c>
      <c r="I8" s="9">
        <v>18</v>
      </c>
      <c r="J8" s="9">
        <v>10.4</v>
      </c>
      <c r="K8" s="9">
        <v>11.2</v>
      </c>
      <c r="L8" s="9">
        <v>11.2</v>
      </c>
      <c r="M8" s="9">
        <v>22</v>
      </c>
      <c r="N8" s="9">
        <f>SUM(G8:M8)</f>
        <v>96.8</v>
      </c>
      <c r="O8" s="13"/>
    </row>
  </sheetData>
  <sheetProtection/>
  <mergeCells count="7">
    <mergeCell ref="B1:O1"/>
    <mergeCell ref="A2:O2"/>
    <mergeCell ref="H3:O3"/>
    <mergeCell ref="A4:O4"/>
    <mergeCell ref="A6:A8"/>
    <mergeCell ref="O6:O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2021-05-31T08:08:02Z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