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<sst xmlns="http://schemas.openxmlformats.org/spreadsheetml/2006/main" count="55" uniqueCount="32">
  <si>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</si>
  <si>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</si>
  <si>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</si>
  <si>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</si>
  <si>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</si>
  <si>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</si>
  <si>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</si>
  <si>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</si>
  <si>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</si>
  <si>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</si>
  <si>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</si>
  <si>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</si>
  <si>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</si>
  <si>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成都市血液中心2021年专用耗材采购项目（第三次）</t>
  </si>
  <si>
    <t>510101202101362</t>
  </si>
  <si>
    <t>2021年11月11日  09:30（北京时间）</t>
  </si>
  <si>
    <t>/</t>
  </si>
  <si>
    <t>四川盛世弘煜商贸有限公司</t>
  </si>
  <si>
    <t>商务及其他</t>
  </si>
  <si>
    <t>报价单项平均汇总分</t>
  </si>
  <si>
    <t>技术、服务要求单项平均汇总分</t>
  </si>
  <si>
    <t>业绩单项平均汇总分</t>
  </si>
  <si>
    <t>售后服务单项平均汇总分</t>
  </si>
  <si>
    <t>交货实施及售后服务方案单项平均汇总分</t>
  </si>
  <si>
    <t>节能、环境标志、无线局域网产品单项平均汇总分</t>
  </si>
  <si>
    <t>重庆雷尔卓德医疗器械有限公司</t>
  </si>
  <si>
    <t>四川美德云海科技有限公司</t>
  </si>
  <si>
    <t>江西波澜医疗器械有限公司</t>
  </si>
  <si>
    <t>成都大枫艾生物科技有限公司</t>
  </si>
  <si>
    <t>成都同兴源科技有限公司</t>
  </si>
  <si>
    <t>第一中标候选人：四川盛世弘煜商贸有限公司          投标报价（万元）：61.2                               第二中标候选人：成都大枫艾生物科技有限公司       投标报价（万元）：64.6                               第三中标候选人：重庆雷尔卓德医疗器械有限公司     投标报价（万元）：61.71</t>
  </si>
  <si>
    <t>第一中标候选人：四川美德云海科技有限公司         投标报价（万元）：41.53                              第二中标候选人：江西波澜医疗器械有限公司         投标报价（万元）：44.70                               第三中标候选人：成都同兴源科技有限公司           投标报价（万元）：52.715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</si>
</sst>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333375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2"/>
  <sheetViews>
    <sheetView tabSelected="1" zoomScaleSheetLayoutView="100" zoomScalePageLayoutView="0" workbookViewId="0" topLeftCell="A1">
      <selection activeCell="L21" sqref="L21"/>
    </sheetView>
  </sheetViews>
  <sheetFormatPr defaultColWidth="8.75390625" defaultRowHeight="14.25"/>
  <cols>
    <col min="1" max="1" width="10.375" style="3" customWidth="1"/>
    <col min="2" max="2" width="25.625" style="3" customWidth="1"/>
    <col min="3" max="3" width="11.75390625" style="3" customWidth="1"/>
    <col min="4" max="4" width="10.375" style="3" customWidth="1"/>
    <col min="5" max="5" width="10.625" style="3" customWidth="1"/>
    <col min="6" max="6" width="12.625" style="3" customWidth="1"/>
    <col min="7" max="7" width="10.375" style="3" customWidth="1"/>
    <col min="8" max="8" width="11.75390625" style="3" customWidth="1"/>
    <col min="9" max="9" width="11.625" style="3" customWidth="1"/>
    <col min="10" max="10" width="12.125" style="3" customWidth="1"/>
    <col min="11" max="11" width="16.625" style="3" customWidth="1"/>
    <col min="12" max="12" width="13.00390625" style="3" customWidth="1"/>
    <col min="13" max="13" width="9.00390625" style="3" customWidth="1"/>
    <col min="14" max="14" width="50.2539062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30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53.25" customHeight="1">
      <c r="A3" s="5" t="s">
        <v>1</v>
      </c>
      <c r="B3" s="7" t="s">
        <v>13</v>
      </c>
      <c r="C3" s="5" t="s">
        <v>2</v>
      </c>
      <c r="D3" s="18" t="s">
        <v>14</v>
      </c>
      <c r="E3" s="18"/>
      <c r="F3" s="18"/>
      <c r="G3" s="5" t="s">
        <v>3</v>
      </c>
      <c r="H3" s="15" t="s">
        <v>15</v>
      </c>
      <c r="I3" s="15"/>
      <c r="J3" s="15"/>
      <c r="K3" s="15"/>
      <c r="L3" s="15"/>
      <c r="M3" s="15"/>
      <c r="N3" s="15"/>
    </row>
    <row r="4" spans="1:14" s="1" customFormat="1" ht="30.75" customHeight="1">
      <c r="A4" s="15" t="s">
        <v>4</v>
      </c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5"/>
      <c r="N4" s="15"/>
    </row>
    <row r="5" spans="1:240" s="2" customFormat="1" ht="30.75" customHeight="1">
      <c r="A5" s="10" t="s">
        <v>5</v>
      </c>
      <c r="B5" s="10" t="s">
        <v>6</v>
      </c>
      <c r="C5" s="10" t="s">
        <v>12</v>
      </c>
      <c r="D5" s="10" t="s">
        <v>9</v>
      </c>
      <c r="E5" s="10" t="s">
        <v>11</v>
      </c>
      <c r="F5" s="9" t="s">
        <v>9</v>
      </c>
      <c r="G5" s="9" t="s">
        <v>19</v>
      </c>
      <c r="H5" s="9" t="s">
        <v>20</v>
      </c>
      <c r="I5" s="19" t="s">
        <v>18</v>
      </c>
      <c r="J5" s="19"/>
      <c r="K5" s="19"/>
      <c r="L5" s="9" t="s">
        <v>24</v>
      </c>
      <c r="M5" s="10" t="s">
        <v>7</v>
      </c>
      <c r="N5" s="10" t="s">
        <v>10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</row>
    <row r="6" spans="1:240" s="2" customFormat="1" ht="30.75" customHeight="1">
      <c r="A6" s="11"/>
      <c r="B6" s="11"/>
      <c r="C6" s="11"/>
      <c r="D6" s="11"/>
      <c r="E6" s="11"/>
      <c r="F6" s="9"/>
      <c r="G6" s="9"/>
      <c r="H6" s="9"/>
      <c r="I6" s="8" t="s">
        <v>21</v>
      </c>
      <c r="J6" s="8" t="s">
        <v>22</v>
      </c>
      <c r="K6" s="8" t="s">
        <v>23</v>
      </c>
      <c r="L6" s="9"/>
      <c r="M6" s="11"/>
      <c r="N6" s="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</row>
    <row r="7" spans="1:240" s="2" customFormat="1" ht="30.75" customHeight="1">
      <c r="A7" s="15">
        <v>1</v>
      </c>
      <c r="B7" s="5" t="s">
        <v>17</v>
      </c>
      <c r="C7" s="5" t="s">
        <v>8</v>
      </c>
      <c r="D7" s="5" t="s">
        <v>16</v>
      </c>
      <c r="E7" s="5" t="s">
        <v>8</v>
      </c>
      <c r="F7" s="5" t="s">
        <v>16</v>
      </c>
      <c r="G7" s="5">
        <v>30</v>
      </c>
      <c r="H7" s="5">
        <v>45</v>
      </c>
      <c r="I7" s="8">
        <v>4</v>
      </c>
      <c r="J7" s="8">
        <v>5</v>
      </c>
      <c r="K7" s="8">
        <v>10</v>
      </c>
      <c r="L7" s="5">
        <v>0</v>
      </c>
      <c r="M7" s="5">
        <f aca="true" t="shared" si="0" ref="M7:M12">SUM(G7:L7)</f>
        <v>94</v>
      </c>
      <c r="N7" s="17" t="s">
        <v>30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</row>
    <row r="8" spans="1:240" s="2" customFormat="1" ht="30.75" customHeight="1">
      <c r="A8" s="15"/>
      <c r="B8" s="7" t="s">
        <v>28</v>
      </c>
      <c r="C8" s="5" t="s">
        <v>8</v>
      </c>
      <c r="D8" s="5" t="s">
        <v>16</v>
      </c>
      <c r="E8" s="5" t="s">
        <v>8</v>
      </c>
      <c r="F8" s="5" t="s">
        <v>16</v>
      </c>
      <c r="G8" s="5">
        <v>28.420000000000005</v>
      </c>
      <c r="H8" s="5">
        <v>45</v>
      </c>
      <c r="I8" s="5">
        <v>0</v>
      </c>
      <c r="J8" s="5">
        <v>5</v>
      </c>
      <c r="K8" s="5">
        <v>8</v>
      </c>
      <c r="L8" s="5">
        <v>0</v>
      </c>
      <c r="M8" s="5">
        <f t="shared" si="0"/>
        <v>86.42</v>
      </c>
      <c r="N8" s="1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</row>
    <row r="9" spans="1:240" s="2" customFormat="1" ht="30.75" customHeight="1">
      <c r="A9" s="15"/>
      <c r="B9" s="7" t="s">
        <v>25</v>
      </c>
      <c r="C9" s="5" t="s">
        <v>8</v>
      </c>
      <c r="D9" s="5" t="s">
        <v>16</v>
      </c>
      <c r="E9" s="5" t="s">
        <v>8</v>
      </c>
      <c r="F9" s="5" t="s">
        <v>16</v>
      </c>
      <c r="G9" s="5">
        <v>29.75</v>
      </c>
      <c r="H9" s="5">
        <v>45</v>
      </c>
      <c r="I9" s="5">
        <v>0</v>
      </c>
      <c r="J9" s="5">
        <v>5</v>
      </c>
      <c r="K9" s="5">
        <v>6</v>
      </c>
      <c r="L9" s="5">
        <v>0</v>
      </c>
      <c r="M9" s="5">
        <f t="shared" si="0"/>
        <v>85.75</v>
      </c>
      <c r="N9" s="1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</row>
    <row r="10" spans="1:14" ht="30.75" customHeight="1">
      <c r="A10" s="15">
        <v>2</v>
      </c>
      <c r="B10" s="5" t="s">
        <v>26</v>
      </c>
      <c r="C10" s="5" t="s">
        <v>8</v>
      </c>
      <c r="D10" s="5" t="s">
        <v>16</v>
      </c>
      <c r="E10" s="5" t="s">
        <v>8</v>
      </c>
      <c r="F10" s="5" t="s">
        <v>16</v>
      </c>
      <c r="G10" s="5">
        <v>30</v>
      </c>
      <c r="H10" s="5">
        <v>45</v>
      </c>
      <c r="I10" s="5">
        <v>1</v>
      </c>
      <c r="J10" s="5">
        <v>5</v>
      </c>
      <c r="K10" s="5">
        <v>8</v>
      </c>
      <c r="L10" s="5">
        <v>0</v>
      </c>
      <c r="M10" s="5">
        <f t="shared" si="0"/>
        <v>89</v>
      </c>
      <c r="N10" s="17" t="s">
        <v>31</v>
      </c>
    </row>
    <row r="11" spans="1:14" ht="30.75" customHeight="1">
      <c r="A11" s="15"/>
      <c r="B11" s="5" t="s">
        <v>27</v>
      </c>
      <c r="C11" s="5" t="s">
        <v>8</v>
      </c>
      <c r="D11" s="5" t="s">
        <v>16</v>
      </c>
      <c r="E11" s="5" t="s">
        <v>8</v>
      </c>
      <c r="F11" s="5" t="s">
        <v>16</v>
      </c>
      <c r="G11" s="5">
        <v>27.869999999999997</v>
      </c>
      <c r="H11" s="5">
        <v>36</v>
      </c>
      <c r="I11" s="5">
        <v>0</v>
      </c>
      <c r="J11" s="5">
        <v>5</v>
      </c>
      <c r="K11" s="5">
        <v>8</v>
      </c>
      <c r="L11" s="5">
        <v>0</v>
      </c>
      <c r="M11" s="5">
        <f t="shared" si="0"/>
        <v>76.87</v>
      </c>
      <c r="N11" s="17"/>
    </row>
    <row r="12" spans="1:14" ht="30.75" customHeight="1">
      <c r="A12" s="15"/>
      <c r="B12" s="5" t="s">
        <v>29</v>
      </c>
      <c r="C12" s="5" t="s">
        <v>8</v>
      </c>
      <c r="D12" s="5" t="s">
        <v>16</v>
      </c>
      <c r="E12" s="5" t="s">
        <v>8</v>
      </c>
      <c r="F12" s="5" t="s">
        <v>16</v>
      </c>
      <c r="G12" s="5">
        <v>23.63</v>
      </c>
      <c r="H12" s="5">
        <v>29</v>
      </c>
      <c r="I12" s="5">
        <v>0</v>
      </c>
      <c r="J12" s="5">
        <v>5</v>
      </c>
      <c r="K12" s="5">
        <v>8</v>
      </c>
      <c r="L12" s="5">
        <v>0</v>
      </c>
      <c r="M12" s="5">
        <f t="shared" si="0"/>
        <v>65.63</v>
      </c>
      <c r="N12" s="17"/>
    </row>
  </sheetData>
  <sheetProtection/>
  <mergeCells count="21">
    <mergeCell ref="I5:K5"/>
    <mergeCell ref="F5:F6"/>
    <mergeCell ref="B1:N1"/>
    <mergeCell ref="A2:N2"/>
    <mergeCell ref="H3:N3"/>
    <mergeCell ref="A4:N4"/>
    <mergeCell ref="A10:A12"/>
    <mergeCell ref="N10:N12"/>
    <mergeCell ref="D3:F3"/>
    <mergeCell ref="A7:A9"/>
    <mergeCell ref="N7:N9"/>
    <mergeCell ref="G5:G6"/>
    <mergeCell ref="H5:H6"/>
    <mergeCell ref="L5:L6"/>
    <mergeCell ref="M5:M6"/>
    <mergeCell ref="N5:N6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2021-11-12T07:22:01Z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