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<sst xmlns="http://schemas.openxmlformats.org/spreadsheetml/2006/main" count="81" uniqueCount="35">
  <si>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</si>
  <si>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</si>
  <si>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</si>
  <si>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</si>
  <si>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</si>
  <si>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</si>
  <si>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</si>
  <si>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</si>
  <si>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未通过原因</t>
  </si>
  <si>
    <t>评审结果</t>
  </si>
  <si>
    <t>是否通过符合性检查</t>
  </si>
  <si>
    <t>是否通过资格审查</t>
  </si>
  <si>
    <t>报价平均汇总分</t>
  </si>
  <si>
    <t>技术参数证明材料平均汇总分</t>
  </si>
  <si>
    <t>授权书平均汇总分</t>
  </si>
  <si>
    <t>业绩平均汇总分</t>
  </si>
  <si>
    <t>项目实施方案平均汇总分</t>
  </si>
  <si>
    <t>售后服务方案平均汇总分</t>
  </si>
  <si>
    <t>认证体系平均汇总分</t>
  </si>
  <si>
    <t>节能、环境标志、无线局域网产品平均汇总分</t>
  </si>
  <si>
    <t>成都市联发办公用品有限公司</t>
  </si>
  <si>
    <t>成都怡杰商贸有限公司</t>
  </si>
  <si>
    <t>四川星电科技有限公司</t>
  </si>
  <si>
    <t xml:space="preserve">成都鑫桂泰科技有限公司 </t>
  </si>
  <si>
    <t>成都永业兴科技有限公司</t>
  </si>
  <si>
    <t>成都众品电子有限公司</t>
  </si>
  <si>
    <t>四川可依诺科技有限公司</t>
  </si>
  <si>
    <t>四川德之隆商贸有限公司</t>
  </si>
  <si>
    <t>成都鹏远鑫科技有限公司</t>
  </si>
  <si>
    <t>成都明君办公设备有限公司</t>
  </si>
  <si>
    <t>是</t>
  </si>
  <si>
    <t>/</t>
  </si>
  <si>
    <t>第一中标候选人；最终报价：人民币51.6508万元</t>
  </si>
  <si>
    <t>第二中标候选人；最终报价：人民币68.5212万元</t>
  </si>
  <si>
    <t>第三中标候选人；最终报价：人民币68.8787万元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</si>
</sst>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成都市第三人民医院硒鼓类信息耗材采购项目（第二次）</v>
          </cell>
        </row>
        <row r="6">
          <cell r="B6" t="str">
            <v>510101202100266</v>
          </cell>
        </row>
        <row r="9">
          <cell r="B9" t="str">
            <v>2021年9月27日11时30分（北京时间）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5"/>
  <sheetViews>
    <sheetView tabSelected="1" zoomScaleSheetLayoutView="100" zoomScalePageLayoutView="0" workbookViewId="0" topLeftCell="A1">
      <selection activeCell="R13" sqref="R13"/>
    </sheetView>
  </sheetViews>
  <sheetFormatPr defaultColWidth="8.75390625" defaultRowHeight="14.25"/>
  <cols>
    <col min="1" max="1" width="10.375" style="3" customWidth="1"/>
    <col min="2" max="2" width="31.87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7" width="10.375" style="3" customWidth="1"/>
    <col min="8" max="14" width="11.375" style="3" customWidth="1"/>
    <col min="15" max="15" width="9.00390625" style="3" customWidth="1"/>
    <col min="16" max="16" width="43.625" style="3" customWidth="1"/>
    <col min="17" max="39" width="9.00390625" style="3" bestFit="1" customWidth="1"/>
    <col min="40" max="242" width="8.75390625" style="3" customWidth="1"/>
  </cols>
  <sheetData>
    <row r="1" spans="1:16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1" customFormat="1" ht="52.5" customHeight="1">
      <c r="A3" s="5" t="s">
        <v>1</v>
      </c>
      <c r="B3" s="8" t="str">
        <f>'[1]Sheet1'!$B$2</f>
        <v>成都市第三人民医院硒鼓类信息耗材采购项目（第二次）</v>
      </c>
      <c r="C3" s="5" t="s">
        <v>2</v>
      </c>
      <c r="D3" s="13" t="str">
        <f>'[1]Sheet1'!$B$6</f>
        <v>510101202100266</v>
      </c>
      <c r="E3" s="14"/>
      <c r="F3" s="15"/>
      <c r="G3" s="5" t="s">
        <v>3</v>
      </c>
      <c r="H3" s="12" t="str">
        <f>'[1]Sheet1'!$B$9</f>
        <v>2021年9月27日11时30分（北京时间）</v>
      </c>
      <c r="I3" s="12"/>
      <c r="J3" s="12"/>
      <c r="K3" s="12"/>
      <c r="L3" s="12"/>
      <c r="M3" s="12"/>
      <c r="N3" s="12"/>
      <c r="O3" s="12"/>
      <c r="P3" s="12"/>
    </row>
    <row r="4" spans="1:16" s="1" customFormat="1" ht="24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242" s="2" customFormat="1" ht="57.75" customHeight="1">
      <c r="A5" s="6" t="s">
        <v>5</v>
      </c>
      <c r="B5" s="6" t="s">
        <v>6</v>
      </c>
      <c r="C5" s="6" t="s">
        <v>11</v>
      </c>
      <c r="D5" s="6" t="s">
        <v>8</v>
      </c>
      <c r="E5" s="6" t="s">
        <v>10</v>
      </c>
      <c r="F5" s="6" t="s">
        <v>8</v>
      </c>
      <c r="G5" s="6" t="s">
        <v>12</v>
      </c>
      <c r="H5" s="6" t="s">
        <v>13</v>
      </c>
      <c r="I5" s="6" t="s">
        <v>14</v>
      </c>
      <c r="J5" s="6" t="s">
        <v>15</v>
      </c>
      <c r="K5" s="6" t="s">
        <v>16</v>
      </c>
      <c r="L5" s="6" t="s">
        <v>17</v>
      </c>
      <c r="M5" s="6" t="s">
        <v>18</v>
      </c>
      <c r="N5" s="6" t="s">
        <v>19</v>
      </c>
      <c r="O5" s="6" t="s">
        <v>7</v>
      </c>
      <c r="P5" s="6" t="s">
        <v>9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</row>
    <row r="6" spans="1:16" ht="21.75" customHeight="1">
      <c r="A6" s="16">
        <v>1</v>
      </c>
      <c r="B6" s="5" t="s">
        <v>20</v>
      </c>
      <c r="C6" s="5" t="s">
        <v>30</v>
      </c>
      <c r="D6" s="5" t="s">
        <v>31</v>
      </c>
      <c r="E6" s="5" t="s">
        <v>30</v>
      </c>
      <c r="F6" s="5" t="s">
        <v>31</v>
      </c>
      <c r="G6" s="5">
        <v>25.25</v>
      </c>
      <c r="H6" s="5">
        <v>12</v>
      </c>
      <c r="I6" s="5">
        <v>4</v>
      </c>
      <c r="J6" s="5">
        <v>9</v>
      </c>
      <c r="K6" s="5">
        <v>12</v>
      </c>
      <c r="L6" s="5">
        <v>14.5</v>
      </c>
      <c r="M6" s="5">
        <v>2.6</v>
      </c>
      <c r="N6" s="5">
        <v>1.5</v>
      </c>
      <c r="O6" s="5">
        <v>80.85</v>
      </c>
      <c r="P6" s="5" t="s">
        <v>31</v>
      </c>
    </row>
    <row r="7" spans="1:16" ht="18" customHeight="1">
      <c r="A7" s="17"/>
      <c r="B7" s="5" t="s">
        <v>21</v>
      </c>
      <c r="C7" s="5" t="s">
        <v>30</v>
      </c>
      <c r="D7" s="5" t="s">
        <v>31</v>
      </c>
      <c r="E7" s="5" t="s">
        <v>30</v>
      </c>
      <c r="F7" s="5" t="s">
        <v>31</v>
      </c>
      <c r="G7" s="5">
        <v>26.96</v>
      </c>
      <c r="H7" s="5">
        <v>12</v>
      </c>
      <c r="I7" s="5">
        <v>4</v>
      </c>
      <c r="J7" s="5">
        <v>9</v>
      </c>
      <c r="K7" s="5">
        <v>12.5</v>
      </c>
      <c r="L7" s="5">
        <v>15</v>
      </c>
      <c r="M7" s="5">
        <v>2.8</v>
      </c>
      <c r="N7" s="5">
        <v>2</v>
      </c>
      <c r="O7" s="5">
        <v>84.26</v>
      </c>
      <c r="P7" s="5" t="s">
        <v>31</v>
      </c>
    </row>
    <row r="8" spans="1:16" ht="14.25">
      <c r="A8" s="17"/>
      <c r="B8" s="5" t="s">
        <v>22</v>
      </c>
      <c r="C8" s="5" t="s">
        <v>30</v>
      </c>
      <c r="D8" s="5" t="s">
        <v>31</v>
      </c>
      <c r="E8" s="5" t="s">
        <v>30</v>
      </c>
      <c r="F8" s="5" t="s">
        <v>31</v>
      </c>
      <c r="G8" s="5">
        <v>28.78</v>
      </c>
      <c r="H8" s="5">
        <v>12</v>
      </c>
      <c r="I8" s="5">
        <v>4</v>
      </c>
      <c r="J8" s="5">
        <v>9</v>
      </c>
      <c r="K8" s="5">
        <v>13</v>
      </c>
      <c r="L8" s="5">
        <v>16</v>
      </c>
      <c r="M8" s="5">
        <v>1</v>
      </c>
      <c r="N8" s="5">
        <v>0</v>
      </c>
      <c r="O8" s="5">
        <v>83.78</v>
      </c>
      <c r="P8" s="5" t="s">
        <v>31</v>
      </c>
    </row>
    <row r="9" spans="1:16" ht="14.25">
      <c r="A9" s="17"/>
      <c r="B9" s="5" t="s">
        <v>23</v>
      </c>
      <c r="C9" s="5" t="s">
        <v>30</v>
      </c>
      <c r="D9" s="5" t="s">
        <v>31</v>
      </c>
      <c r="E9" s="5" t="s">
        <v>30</v>
      </c>
      <c r="F9" s="5" t="s">
        <v>31</v>
      </c>
      <c r="G9" s="5">
        <v>30</v>
      </c>
      <c r="H9" s="5">
        <v>12</v>
      </c>
      <c r="I9" s="5">
        <v>4</v>
      </c>
      <c r="J9" s="5">
        <v>9</v>
      </c>
      <c r="K9" s="5">
        <v>15</v>
      </c>
      <c r="L9" s="5">
        <v>15</v>
      </c>
      <c r="M9" s="5">
        <v>3</v>
      </c>
      <c r="N9" s="5">
        <v>2</v>
      </c>
      <c r="O9" s="5">
        <v>90</v>
      </c>
      <c r="P9" s="5" t="s">
        <v>32</v>
      </c>
    </row>
    <row r="10" spans="1:16" ht="14.25">
      <c r="A10" s="17"/>
      <c r="B10" s="5" t="s">
        <v>24</v>
      </c>
      <c r="C10" s="5" t="s">
        <v>30</v>
      </c>
      <c r="D10" s="5" t="s">
        <v>31</v>
      </c>
      <c r="E10" s="5" t="s">
        <v>30</v>
      </c>
      <c r="F10" s="5" t="s">
        <v>31</v>
      </c>
      <c r="G10" s="5">
        <v>23.31</v>
      </c>
      <c r="H10" s="5">
        <v>12</v>
      </c>
      <c r="I10" s="5">
        <v>4</v>
      </c>
      <c r="J10" s="5">
        <v>9</v>
      </c>
      <c r="K10" s="5">
        <v>12</v>
      </c>
      <c r="L10" s="5">
        <v>14</v>
      </c>
      <c r="M10" s="5">
        <v>1.8</v>
      </c>
      <c r="N10" s="5">
        <v>2</v>
      </c>
      <c r="O10" s="5">
        <v>78.11</v>
      </c>
      <c r="P10" s="5" t="s">
        <v>31</v>
      </c>
    </row>
    <row r="11" spans="1:16" ht="21.75" customHeight="1">
      <c r="A11" s="17"/>
      <c r="B11" s="5" t="s">
        <v>25</v>
      </c>
      <c r="C11" s="5" t="s">
        <v>30</v>
      </c>
      <c r="D11" s="5" t="s">
        <v>31</v>
      </c>
      <c r="E11" s="5" t="s">
        <v>30</v>
      </c>
      <c r="F11" s="5" t="s">
        <v>31</v>
      </c>
      <c r="G11" s="5">
        <v>23.13</v>
      </c>
      <c r="H11" s="5">
        <v>12</v>
      </c>
      <c r="I11" s="5">
        <v>4</v>
      </c>
      <c r="J11" s="5">
        <v>9</v>
      </c>
      <c r="K11" s="5">
        <v>15.5</v>
      </c>
      <c r="L11" s="5">
        <v>16.5</v>
      </c>
      <c r="M11" s="5">
        <v>2</v>
      </c>
      <c r="N11" s="5">
        <v>2</v>
      </c>
      <c r="O11" s="5">
        <v>84.13</v>
      </c>
      <c r="P11" s="5" t="s">
        <v>31</v>
      </c>
    </row>
    <row r="12" spans="1:16" ht="18" customHeight="1">
      <c r="A12" s="17"/>
      <c r="B12" s="5" t="s">
        <v>26</v>
      </c>
      <c r="C12" s="5" t="s">
        <v>30</v>
      </c>
      <c r="D12" s="5" t="s">
        <v>31</v>
      </c>
      <c r="E12" s="5" t="s">
        <v>30</v>
      </c>
      <c r="F12" s="5" t="s">
        <v>31</v>
      </c>
      <c r="G12" s="5">
        <v>20.05</v>
      </c>
      <c r="H12" s="5">
        <v>12</v>
      </c>
      <c r="I12" s="5">
        <v>0</v>
      </c>
      <c r="J12" s="5">
        <v>9</v>
      </c>
      <c r="K12" s="5">
        <v>12</v>
      </c>
      <c r="L12" s="5">
        <v>14</v>
      </c>
      <c r="M12" s="5">
        <v>3</v>
      </c>
      <c r="N12" s="5">
        <v>2</v>
      </c>
      <c r="O12" s="5">
        <v>72.05</v>
      </c>
      <c r="P12" s="5" t="s">
        <v>31</v>
      </c>
    </row>
    <row r="13" spans="1:16" ht="14.25">
      <c r="A13" s="17"/>
      <c r="B13" s="5" t="s">
        <v>27</v>
      </c>
      <c r="C13" s="5" t="s">
        <v>30</v>
      </c>
      <c r="D13" s="5" t="s">
        <v>31</v>
      </c>
      <c r="E13" s="5" t="s">
        <v>30</v>
      </c>
      <c r="F13" s="5" t="s">
        <v>31</v>
      </c>
      <c r="G13" s="5">
        <v>23.91</v>
      </c>
      <c r="H13" s="5">
        <v>12</v>
      </c>
      <c r="I13" s="5">
        <v>4</v>
      </c>
      <c r="J13" s="5">
        <v>9</v>
      </c>
      <c r="K13" s="5">
        <v>12</v>
      </c>
      <c r="L13" s="5">
        <v>14</v>
      </c>
      <c r="M13" s="5">
        <v>2.6</v>
      </c>
      <c r="N13" s="5">
        <v>2</v>
      </c>
      <c r="O13" s="5">
        <v>79.50999999999999</v>
      </c>
      <c r="P13" s="5" t="s">
        <v>31</v>
      </c>
    </row>
    <row r="14" spans="1:16" ht="14.25">
      <c r="A14" s="17"/>
      <c r="B14" s="5" t="s">
        <v>28</v>
      </c>
      <c r="C14" s="5" t="s">
        <v>30</v>
      </c>
      <c r="D14" s="5" t="s">
        <v>31</v>
      </c>
      <c r="E14" s="5" t="s">
        <v>30</v>
      </c>
      <c r="F14" s="5" t="s">
        <v>31</v>
      </c>
      <c r="G14" s="5">
        <v>22.5</v>
      </c>
      <c r="H14" s="5">
        <v>12</v>
      </c>
      <c r="I14" s="5">
        <v>4</v>
      </c>
      <c r="J14" s="5">
        <v>9</v>
      </c>
      <c r="K14" s="5">
        <v>16</v>
      </c>
      <c r="L14" s="5">
        <v>17</v>
      </c>
      <c r="M14" s="5">
        <v>2.2</v>
      </c>
      <c r="N14" s="5">
        <v>2</v>
      </c>
      <c r="O14" s="5">
        <v>84.7</v>
      </c>
      <c r="P14" s="5" t="s">
        <v>34</v>
      </c>
    </row>
    <row r="15" spans="1:16" ht="14.25">
      <c r="A15" s="18"/>
      <c r="B15" s="5" t="s">
        <v>29</v>
      </c>
      <c r="C15" s="5" t="s">
        <v>30</v>
      </c>
      <c r="D15" s="5" t="s">
        <v>31</v>
      </c>
      <c r="E15" s="5" t="s">
        <v>30</v>
      </c>
      <c r="F15" s="5" t="s">
        <v>31</v>
      </c>
      <c r="G15" s="5">
        <v>22.61</v>
      </c>
      <c r="H15" s="5">
        <v>12</v>
      </c>
      <c r="I15" s="5">
        <v>4</v>
      </c>
      <c r="J15" s="5">
        <v>9</v>
      </c>
      <c r="K15" s="5">
        <v>15.5</v>
      </c>
      <c r="L15" s="5">
        <v>17</v>
      </c>
      <c r="M15" s="5">
        <v>2.8</v>
      </c>
      <c r="N15" s="5">
        <v>2</v>
      </c>
      <c r="O15" s="5">
        <v>84.91</v>
      </c>
      <c r="P15" s="5" t="s">
        <v>33</v>
      </c>
    </row>
  </sheetData>
  <sheetProtection/>
  <mergeCells count="6">
    <mergeCell ref="B1:P1"/>
    <mergeCell ref="A2:P2"/>
    <mergeCell ref="H3:P3"/>
    <mergeCell ref="A4:P4"/>
    <mergeCell ref="D3:F3"/>
    <mergeCell ref="A6:A15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2021-09-30T08:49:10Z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