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<sst xmlns="http://schemas.openxmlformats.org/spreadsheetml/2006/main" count="55" uniqueCount="29">
  <si>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</si>
  <si>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</si>
  <si>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</si>
  <si>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</si>
  <si>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</si>
  <si>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</si>
  <si>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</si>
  <si>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未通过原因</t>
  </si>
  <si>
    <t>评审结果</t>
  </si>
  <si>
    <t>是否通过符合性检查</t>
  </si>
  <si>
    <t>是否通过资格审查</t>
  </si>
  <si>
    <t>平均汇总分</t>
  </si>
  <si>
    <t>报价平均汇总分</t>
  </si>
  <si>
    <t>服务要求及其他平均汇总分</t>
  </si>
  <si>
    <t>履约能力平均汇总分</t>
  </si>
  <si>
    <t>团队人员配备平均汇总分</t>
  </si>
  <si>
    <t>项目实施方案平均汇总分</t>
  </si>
  <si>
    <t>项目保障方案平均汇总分</t>
  </si>
  <si>
    <t>成都大才富联信息技术有限公司</t>
  </si>
  <si>
    <t>成都费思道文化传播有限公司</t>
  </si>
  <si>
    <t>成都鸣星教育科技有限公司</t>
  </si>
  <si>
    <t>四川博能智云教育科技有限公司</t>
  </si>
  <si>
    <t>成都高职中专教育学会</t>
  </si>
  <si>
    <t>四川金指南教育科技有限公司</t>
  </si>
  <si>
    <t>是</t>
  </si>
  <si>
    <t>/</t>
  </si>
  <si>
    <t xml:space="preserve">第一中标候选人；投标金额：人民币50.58万元
</t>
  </si>
  <si>
    <t xml:space="preserve">第二中标候选人；投标金额：人民币50.86万元
</t>
  </si>
  <si>
    <t xml:space="preserve">第三中标候选人；投标金额：人民币50.96万元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</si>
</sst>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成都教育质量发展专项--职业教育发展综合服务采购项目（第二次）</v>
          </cell>
        </row>
        <row r="6">
          <cell r="B6" t="str">
            <v>510101202100455</v>
          </cell>
        </row>
        <row r="9">
          <cell r="B9" t="str">
            <v>2021年07月12日10点30分(北京时间)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1"/>
  <sheetViews>
    <sheetView tabSelected="1" zoomScaleSheetLayoutView="100" zoomScalePageLayoutView="0" workbookViewId="0" topLeftCell="A1">
      <selection activeCell="B3" sqref="B3"/>
    </sheetView>
  </sheetViews>
  <sheetFormatPr defaultColWidth="8.75390625" defaultRowHeight="14.25"/>
  <cols>
    <col min="1" max="1" width="10.375" style="3" customWidth="1"/>
    <col min="2" max="2" width="30.25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12" width="12.125" style="3" customWidth="1"/>
    <col min="13" max="13" width="9.00390625" style="3" customWidth="1"/>
    <col min="14" max="14" width="43.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39" customHeight="1">
      <c r="A3" s="5" t="s">
        <v>1</v>
      </c>
      <c r="B3" s="8" t="str">
        <f>'[1]Sheet1'!$B$2</f>
        <v>成都教育质量发展专项--职业教育发展综合服务采购项目（第二次）</v>
      </c>
      <c r="C3" s="5" t="s">
        <v>2</v>
      </c>
      <c r="D3" s="13" t="str">
        <f>'[1]Sheet1'!$B$6</f>
        <v>510101202100455</v>
      </c>
      <c r="E3" s="14"/>
      <c r="F3" s="15"/>
      <c r="G3" s="5" t="s">
        <v>3</v>
      </c>
      <c r="H3" s="12" t="str">
        <f>'[1]Sheet1'!$B$9</f>
        <v>2021年07月12日10点30分(北京时间)</v>
      </c>
      <c r="I3" s="12"/>
      <c r="J3" s="12"/>
      <c r="K3" s="12"/>
      <c r="L3" s="12"/>
      <c r="M3" s="12"/>
      <c r="N3" s="12"/>
    </row>
    <row r="4" spans="1:14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40" s="2" customFormat="1" ht="33" customHeight="1">
      <c r="A5" s="6" t="s">
        <v>5</v>
      </c>
      <c r="B5" s="6" t="s">
        <v>6</v>
      </c>
      <c r="C5" s="6" t="s">
        <v>10</v>
      </c>
      <c r="D5" s="6" t="s">
        <v>7</v>
      </c>
      <c r="E5" s="6" t="s">
        <v>9</v>
      </c>
      <c r="F5" s="6" t="s">
        <v>7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11</v>
      </c>
      <c r="N5" s="6" t="s">
        <v>8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33" customHeight="1">
      <c r="A6" s="12">
        <v>1</v>
      </c>
      <c r="B6" s="6" t="s">
        <v>18</v>
      </c>
      <c r="C6" s="5" t="s">
        <v>24</v>
      </c>
      <c r="D6" s="5" t="s">
        <v>25</v>
      </c>
      <c r="E6" s="5" t="s">
        <v>24</v>
      </c>
      <c r="F6" s="5" t="s">
        <v>25</v>
      </c>
      <c r="G6" s="5">
        <v>9.93</v>
      </c>
      <c r="H6" s="5">
        <v>38</v>
      </c>
      <c r="I6" s="5">
        <v>0</v>
      </c>
      <c r="J6" s="5">
        <v>0</v>
      </c>
      <c r="K6" s="5">
        <v>25.6</v>
      </c>
      <c r="L6" s="5">
        <v>12</v>
      </c>
      <c r="M6" s="5">
        <v>85.53</v>
      </c>
      <c r="N6" s="8" t="s">
        <v>28</v>
      </c>
    </row>
    <row r="7" spans="1:14" ht="33" customHeight="1">
      <c r="A7" s="12"/>
      <c r="B7" s="6" t="s">
        <v>19</v>
      </c>
      <c r="C7" s="5" t="s">
        <v>24</v>
      </c>
      <c r="D7" s="5" t="s">
        <v>25</v>
      </c>
      <c r="E7" s="5" t="s">
        <v>24</v>
      </c>
      <c r="F7" s="5" t="s">
        <v>25</v>
      </c>
      <c r="G7" s="5">
        <v>8.93</v>
      </c>
      <c r="H7" s="5">
        <v>38</v>
      </c>
      <c r="I7" s="5">
        <v>0</v>
      </c>
      <c r="J7" s="5">
        <v>0</v>
      </c>
      <c r="K7" s="5">
        <v>16.8</v>
      </c>
      <c r="L7" s="5">
        <v>9.6</v>
      </c>
      <c r="M7" s="5">
        <v>73.33</v>
      </c>
      <c r="N7" s="5" t="s">
        <v>25</v>
      </c>
    </row>
    <row r="8" spans="1:14" ht="33" customHeight="1">
      <c r="A8" s="12"/>
      <c r="B8" s="6" t="s">
        <v>20</v>
      </c>
      <c r="C8" s="5" t="s">
        <v>24</v>
      </c>
      <c r="D8" s="5" t="s">
        <v>25</v>
      </c>
      <c r="E8" s="5" t="s">
        <v>24</v>
      </c>
      <c r="F8" s="5" t="s">
        <v>25</v>
      </c>
      <c r="G8" s="5">
        <v>8.93</v>
      </c>
      <c r="H8" s="5">
        <v>38</v>
      </c>
      <c r="I8" s="5">
        <v>4</v>
      </c>
      <c r="J8" s="5">
        <v>0</v>
      </c>
      <c r="K8" s="5">
        <v>20.8</v>
      </c>
      <c r="L8" s="5">
        <v>8.4</v>
      </c>
      <c r="M8" s="5">
        <v>80.13000000000001</v>
      </c>
      <c r="N8" s="5" t="s">
        <v>25</v>
      </c>
    </row>
    <row r="9" spans="1:14" ht="33" customHeight="1">
      <c r="A9" s="12"/>
      <c r="B9" s="6" t="s">
        <v>21</v>
      </c>
      <c r="C9" s="5" t="s">
        <v>24</v>
      </c>
      <c r="D9" s="5" t="s">
        <v>25</v>
      </c>
      <c r="E9" s="5" t="s">
        <v>24</v>
      </c>
      <c r="F9" s="5" t="s">
        <v>25</v>
      </c>
      <c r="G9" s="5">
        <v>9.95</v>
      </c>
      <c r="H9" s="5">
        <v>38</v>
      </c>
      <c r="I9" s="5">
        <v>0</v>
      </c>
      <c r="J9" s="5">
        <v>0</v>
      </c>
      <c r="K9" s="5">
        <v>24.8</v>
      </c>
      <c r="L9" s="5">
        <v>12</v>
      </c>
      <c r="M9" s="5">
        <v>84.75</v>
      </c>
      <c r="N9" s="5" t="s">
        <v>25</v>
      </c>
    </row>
    <row r="10" spans="1:14" ht="33" customHeight="1">
      <c r="A10" s="12"/>
      <c r="B10" s="6" t="s">
        <v>22</v>
      </c>
      <c r="C10" s="5" t="s">
        <v>24</v>
      </c>
      <c r="D10" s="5" t="s">
        <v>25</v>
      </c>
      <c r="E10" s="5" t="s">
        <v>24</v>
      </c>
      <c r="F10" s="5" t="s">
        <v>25</v>
      </c>
      <c r="G10" s="5">
        <v>8.95</v>
      </c>
      <c r="H10" s="5">
        <v>38</v>
      </c>
      <c r="I10" s="5">
        <v>8</v>
      </c>
      <c r="J10" s="5">
        <v>2</v>
      </c>
      <c r="K10" s="5">
        <v>24.8</v>
      </c>
      <c r="L10" s="5">
        <v>12.4</v>
      </c>
      <c r="M10" s="5">
        <v>94.15</v>
      </c>
      <c r="N10" s="8" t="s">
        <v>27</v>
      </c>
    </row>
    <row r="11" spans="1:14" ht="33" customHeight="1">
      <c r="A11" s="12"/>
      <c r="B11" s="6" t="s">
        <v>23</v>
      </c>
      <c r="C11" s="5" t="s">
        <v>24</v>
      </c>
      <c r="D11" s="5" t="s">
        <v>25</v>
      </c>
      <c r="E11" s="5" t="s">
        <v>24</v>
      </c>
      <c r="F11" s="5" t="s">
        <v>25</v>
      </c>
      <c r="G11" s="5">
        <v>10</v>
      </c>
      <c r="H11" s="5">
        <v>38</v>
      </c>
      <c r="I11" s="5">
        <v>8</v>
      </c>
      <c r="J11" s="5">
        <v>2</v>
      </c>
      <c r="K11" s="5">
        <v>25.6</v>
      </c>
      <c r="L11" s="5">
        <v>12.8</v>
      </c>
      <c r="M11" s="5">
        <v>96.39999999999999</v>
      </c>
      <c r="N11" s="8" t="s">
        <v>26</v>
      </c>
    </row>
  </sheetData>
  <sheetProtection/>
  <mergeCells count="6">
    <mergeCell ref="B1:N1"/>
    <mergeCell ref="A2:N2"/>
    <mergeCell ref="H3:N3"/>
    <mergeCell ref="A4:N4"/>
    <mergeCell ref="D3:F3"/>
    <mergeCell ref="A6:A11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2021-07-13T02:43:45Z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