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<sst xmlns="http://schemas.openxmlformats.org/spreadsheetml/2006/main" count="149" uniqueCount="49">
  <si>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</si>
  <si>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</si>
  <si>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</si>
  <si>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</si>
  <si>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</si>
  <si>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</si>
  <si>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</si>
  <si>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</si>
  <si>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</si>
  <si>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/</t>
  </si>
  <si>
    <t>未通过原因</t>
  </si>
  <si>
    <t>评审结果</t>
  </si>
  <si>
    <t>是否通过符合性检查</t>
  </si>
  <si>
    <t>是否通过资格审查</t>
  </si>
  <si>
    <t>评委2</t>
  </si>
  <si>
    <t>评委3</t>
  </si>
  <si>
    <t>评委4</t>
  </si>
  <si>
    <t>评委5</t>
  </si>
  <si>
    <t>单项汇总</t>
  </si>
  <si>
    <t>评委1</t>
  </si>
  <si>
    <t>投标报价汇总分</t>
  </si>
  <si>
    <t>技术参数及要求汇总分</t>
  </si>
  <si>
    <t>履约能力汇总分</t>
  </si>
  <si>
    <t>产品综合实力汇总分</t>
  </si>
  <si>
    <t>项目实施方案汇总分</t>
  </si>
  <si>
    <t>售后服务汇总分</t>
  </si>
  <si>
    <t>节能、环境标志、无线局域网产品汇总分</t>
  </si>
  <si>
    <t>成都东奥音响设备有限公司</t>
  </si>
  <si>
    <t>成都博之韵科技有限公司</t>
  </si>
  <si>
    <t>四川智信安达科技有限公司</t>
  </si>
  <si>
    <t>四川众森同越科技有限公司</t>
  </si>
  <si>
    <t>成都众鑫展途科技有限公司</t>
  </si>
  <si>
    <t>成都市兴世创科技有限公司</t>
  </si>
  <si>
    <t>成都轶科文科技有限公司</t>
  </si>
  <si>
    <t>成都锐申信息技术有限公司</t>
  </si>
  <si>
    <t>中移建设有限公司</t>
  </si>
  <si>
    <t>四川兴泰远航科技有限公司</t>
  </si>
  <si>
    <t>成都誉科电子科技有限公司</t>
  </si>
  <si>
    <t>四川德诚勤科技有限公司</t>
  </si>
  <si>
    <t>四川腾高电子科技有限公司</t>
  </si>
  <si>
    <t>成都纵创未来科技有限公司</t>
  </si>
  <si>
    <t>/</t>
  </si>
  <si>
    <t>否</t>
  </si>
  <si>
    <t>未按照规定购买招标文件</t>
  </si>
  <si>
    <t>评委1</t>
  </si>
  <si>
    <t>制造厂商及产品综合情况汇总分</t>
  </si>
  <si>
    <t xml:space="preserve">第一中标候选人 四川众森同越科技有限公司 174.482万元
第二中标候选人 成都东奥音响设备有限公司 146.478万元
第三中标候选人 成都博之韵科技有限公司 171.477万元
</t>
  </si>
  <si>
    <t xml:space="preserve">第一中标候选人 成都锐申信息技术有限公司 159.254万元
第二中标候选人 成都市兴世创科技有限公司 99.8万元
第三中标候选人 四川兴泰远航科技有限公司 161.4564万元
</t>
  </si>
  <si>
    <t xml:space="preserve">第一中标候选人 成都纵创未来科技有限公司 168.795万元
第二中标候选人 成都誉科电子科技有限公司 165万元
第三中标候选人 四川腾高电子科技有限公司 168.575万元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</si>
</sst>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成都市成华实验小学校（北湖片区）等学校多媒体广播音响灯光设备项目</v>
          </cell>
        </row>
        <row r="6">
          <cell r="B6" t="str">
            <v>510108202100021</v>
          </cell>
        </row>
        <row r="9">
          <cell r="B9" t="str">
            <v>2021年05月18日11:30（北京时间）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4"/>
  <sheetViews>
    <sheetView tabSelected="1" zoomScaleSheetLayoutView="100" zoomScalePageLayoutView="0" workbookViewId="0" topLeftCell="A1">
      <selection activeCell="I9" sqref="I9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4" width="9.00390625" style="3" customWidth="1"/>
    <col min="15" max="15" width="73.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84.75" customHeight="1">
      <c r="A3" s="5" t="s">
        <v>1</v>
      </c>
      <c r="B3" s="7" t="str">
        <f>'[1]Sheet1'!$B$2</f>
        <v>成都市成华实验小学校（北湖片区）等学校多媒体广播音响灯光设备项目</v>
      </c>
      <c r="C3" s="5" t="s">
        <v>2</v>
      </c>
      <c r="D3" s="15" t="str">
        <f>'[1]Sheet1'!$B$6</f>
        <v>510108202100021</v>
      </c>
      <c r="E3" s="16"/>
      <c r="F3" s="17"/>
      <c r="G3" s="5" t="s">
        <v>3</v>
      </c>
      <c r="H3" s="12" t="str">
        <f>'[1]Sheet1'!$B$9</f>
        <v>2021年05月18日11:30（北京时间）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2"/>
      <c r="O4" s="12"/>
    </row>
    <row r="5" spans="1:241" s="2" customFormat="1" ht="33" customHeight="1">
      <c r="A5" s="18" t="s">
        <v>5</v>
      </c>
      <c r="B5" s="18" t="s">
        <v>6</v>
      </c>
      <c r="C5" s="18" t="s">
        <v>13</v>
      </c>
      <c r="D5" s="18" t="s">
        <v>10</v>
      </c>
      <c r="E5" s="18" t="s">
        <v>12</v>
      </c>
      <c r="F5" s="18" t="s">
        <v>10</v>
      </c>
      <c r="G5" s="20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0" t="s">
        <v>26</v>
      </c>
      <c r="N5" s="18" t="s">
        <v>7</v>
      </c>
      <c r="O5" s="21" t="s">
        <v>11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</row>
    <row r="6" spans="1:241" s="2" customFormat="1" ht="33" customHeight="1">
      <c r="A6" s="19"/>
      <c r="B6" s="19"/>
      <c r="C6" s="19"/>
      <c r="D6" s="19"/>
      <c r="E6" s="19"/>
      <c r="F6" s="19"/>
      <c r="G6" s="20"/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19"/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</row>
    <row r="7" spans="1:15" ht="41.25" customHeight="1">
      <c r="A7" s="12">
        <v>1</v>
      </c>
      <c r="B7" s="7" t="s">
        <v>27</v>
      </c>
      <c r="C7" s="5" t="s">
        <v>8</v>
      </c>
      <c r="D7" s="5" t="s">
        <v>41</v>
      </c>
      <c r="E7" s="5" t="s">
        <v>8</v>
      </c>
      <c r="F7" s="5" t="s">
        <v>41</v>
      </c>
      <c r="G7" s="5">
        <v>30</v>
      </c>
      <c r="H7" s="5">
        <v>30.5</v>
      </c>
      <c r="I7" s="5">
        <v>4.5</v>
      </c>
      <c r="J7" s="5">
        <v>11</v>
      </c>
      <c r="K7" s="5">
        <v>7</v>
      </c>
      <c r="L7" s="5">
        <v>8</v>
      </c>
      <c r="M7" s="5">
        <v>1</v>
      </c>
      <c r="N7" s="5">
        <v>92</v>
      </c>
      <c r="O7" s="24" t="s">
        <v>46</v>
      </c>
    </row>
    <row r="8" spans="1:15" ht="41.25" customHeight="1">
      <c r="A8" s="12"/>
      <c r="B8" s="7" t="s">
        <v>28</v>
      </c>
      <c r="C8" s="5" t="s">
        <v>8</v>
      </c>
      <c r="D8" s="5" t="s">
        <v>41</v>
      </c>
      <c r="E8" s="5" t="s">
        <v>8</v>
      </c>
      <c r="F8" s="5" t="s">
        <v>41</v>
      </c>
      <c r="G8" s="5">
        <v>25.630000000000003</v>
      </c>
      <c r="H8" s="5">
        <v>30.5</v>
      </c>
      <c r="I8" s="5">
        <v>4.5</v>
      </c>
      <c r="J8" s="5">
        <v>2</v>
      </c>
      <c r="K8" s="5">
        <v>7</v>
      </c>
      <c r="L8" s="5">
        <v>8</v>
      </c>
      <c r="M8" s="5">
        <v>0.5</v>
      </c>
      <c r="N8" s="5">
        <v>78.13</v>
      </c>
      <c r="O8" s="25"/>
    </row>
    <row r="9" spans="1:15" ht="41.25" customHeight="1">
      <c r="A9" s="12"/>
      <c r="B9" s="7" t="s">
        <v>29</v>
      </c>
      <c r="C9" s="5" t="s">
        <v>8</v>
      </c>
      <c r="D9" s="5" t="s">
        <v>41</v>
      </c>
      <c r="E9" s="5" t="s">
        <v>8</v>
      </c>
      <c r="F9" s="5" t="s">
        <v>41</v>
      </c>
      <c r="G9" s="5">
        <v>25.01</v>
      </c>
      <c r="H9" s="5">
        <v>30.5</v>
      </c>
      <c r="I9" s="5">
        <v>4.5</v>
      </c>
      <c r="J9" s="5">
        <v>3</v>
      </c>
      <c r="K9" s="5">
        <v>7</v>
      </c>
      <c r="L9" s="5">
        <v>7</v>
      </c>
      <c r="M9" s="5">
        <v>0</v>
      </c>
      <c r="N9" s="5">
        <v>77.01</v>
      </c>
      <c r="O9" s="25"/>
    </row>
    <row r="10" spans="1:15" ht="41.25" customHeight="1">
      <c r="A10" s="12"/>
      <c r="B10" s="7" t="s">
        <v>30</v>
      </c>
      <c r="C10" s="5" t="s">
        <v>8</v>
      </c>
      <c r="D10" s="5" t="s">
        <v>41</v>
      </c>
      <c r="E10" s="5" t="s">
        <v>8</v>
      </c>
      <c r="F10" s="5" t="s">
        <v>41</v>
      </c>
      <c r="G10" s="5">
        <v>25.19</v>
      </c>
      <c r="H10" s="5">
        <v>30.5</v>
      </c>
      <c r="I10" s="5">
        <v>4.5</v>
      </c>
      <c r="J10" s="5">
        <v>16</v>
      </c>
      <c r="K10" s="5">
        <v>7</v>
      </c>
      <c r="L10" s="5">
        <v>10</v>
      </c>
      <c r="M10" s="5">
        <v>1</v>
      </c>
      <c r="N10" s="5">
        <v>94.19</v>
      </c>
      <c r="O10" s="25"/>
    </row>
    <row r="11" spans="1:15" ht="41.25" customHeight="1">
      <c r="A11" s="12"/>
      <c r="B11" s="7" t="s">
        <v>31</v>
      </c>
      <c r="C11" s="5" t="s">
        <v>8</v>
      </c>
      <c r="D11" s="5" t="s">
        <v>41</v>
      </c>
      <c r="E11" s="5" t="s">
        <v>42</v>
      </c>
      <c r="F11" s="7" t="s">
        <v>43</v>
      </c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5" t="s">
        <v>9</v>
      </c>
      <c r="O11" s="26"/>
    </row>
    <row r="12" spans="1:15" ht="41.25" customHeight="1">
      <c r="A12" s="18" t="s">
        <v>5</v>
      </c>
      <c r="B12" s="18" t="s">
        <v>6</v>
      </c>
      <c r="C12" s="18" t="s">
        <v>13</v>
      </c>
      <c r="D12" s="18" t="s">
        <v>10</v>
      </c>
      <c r="E12" s="18" t="s">
        <v>12</v>
      </c>
      <c r="F12" s="18" t="s">
        <v>10</v>
      </c>
      <c r="G12" s="20" t="s">
        <v>20</v>
      </c>
      <c r="H12" s="20" t="s">
        <v>21</v>
      </c>
      <c r="I12" s="20" t="s">
        <v>22</v>
      </c>
      <c r="J12" s="20" t="s">
        <v>23</v>
      </c>
      <c r="K12" s="20" t="s">
        <v>24</v>
      </c>
      <c r="L12" s="20" t="s">
        <v>25</v>
      </c>
      <c r="M12" s="20" t="s">
        <v>26</v>
      </c>
      <c r="N12" s="18" t="s">
        <v>7</v>
      </c>
      <c r="O12" s="13" t="s">
        <v>11</v>
      </c>
    </row>
    <row r="13" spans="1:15" ht="41.25" customHeight="1">
      <c r="A13" s="19"/>
      <c r="B13" s="19"/>
      <c r="C13" s="19"/>
      <c r="D13" s="19"/>
      <c r="E13" s="19"/>
      <c r="F13" s="19"/>
      <c r="G13" s="20"/>
      <c r="H13" s="20" t="s">
        <v>14</v>
      </c>
      <c r="I13" s="20" t="s">
        <v>15</v>
      </c>
      <c r="J13" s="20" t="s">
        <v>16</v>
      </c>
      <c r="K13" s="20" t="s">
        <v>17</v>
      </c>
      <c r="L13" s="20" t="s">
        <v>18</v>
      </c>
      <c r="M13" s="20" t="s">
        <v>44</v>
      </c>
      <c r="N13" s="19"/>
      <c r="O13" s="14"/>
    </row>
    <row r="14" spans="1:15" ht="41.25" customHeight="1">
      <c r="A14" s="12">
        <v>2</v>
      </c>
      <c r="B14" s="7" t="s">
        <v>32</v>
      </c>
      <c r="C14" s="5" t="s">
        <v>8</v>
      </c>
      <c r="D14" s="5" t="s">
        <v>41</v>
      </c>
      <c r="E14" s="5" t="s">
        <v>8</v>
      </c>
      <c r="F14" s="5" t="s">
        <v>41</v>
      </c>
      <c r="G14" s="5">
        <v>30</v>
      </c>
      <c r="H14" s="5">
        <v>30</v>
      </c>
      <c r="I14" s="5">
        <v>4</v>
      </c>
      <c r="J14" s="5">
        <v>3</v>
      </c>
      <c r="K14" s="5">
        <v>8</v>
      </c>
      <c r="L14" s="5">
        <v>8</v>
      </c>
      <c r="M14" s="5">
        <v>0</v>
      </c>
      <c r="N14" s="5">
        <v>83</v>
      </c>
      <c r="O14" s="24" t="s">
        <v>47</v>
      </c>
    </row>
    <row r="15" spans="1:15" ht="41.25" customHeight="1">
      <c r="A15" s="12"/>
      <c r="B15" s="7" t="s">
        <v>33</v>
      </c>
      <c r="C15" s="5" t="s">
        <v>8</v>
      </c>
      <c r="D15" s="5" t="s">
        <v>41</v>
      </c>
      <c r="E15" s="5" t="s">
        <v>8</v>
      </c>
      <c r="F15" s="5" t="s">
        <v>41</v>
      </c>
      <c r="G15" s="5">
        <v>18.37</v>
      </c>
      <c r="H15" s="5">
        <v>30</v>
      </c>
      <c r="I15" s="5">
        <v>0</v>
      </c>
      <c r="J15" s="5">
        <v>0</v>
      </c>
      <c r="K15" s="5">
        <v>8</v>
      </c>
      <c r="L15" s="5">
        <v>7</v>
      </c>
      <c r="M15" s="5">
        <v>1.5</v>
      </c>
      <c r="N15" s="5">
        <v>64.87</v>
      </c>
      <c r="O15" s="25"/>
    </row>
    <row r="16" spans="1:15" ht="41.25" customHeight="1">
      <c r="A16" s="12"/>
      <c r="B16" s="7" t="s">
        <v>34</v>
      </c>
      <c r="C16" s="5" t="s">
        <v>8</v>
      </c>
      <c r="D16" s="5" t="s">
        <v>41</v>
      </c>
      <c r="E16" s="5" t="s">
        <v>8</v>
      </c>
      <c r="F16" s="5" t="s">
        <v>41</v>
      </c>
      <c r="G16" s="5">
        <v>18.8</v>
      </c>
      <c r="H16" s="5">
        <v>30</v>
      </c>
      <c r="I16" s="5">
        <v>5</v>
      </c>
      <c r="J16" s="5">
        <v>15</v>
      </c>
      <c r="K16" s="5">
        <v>8</v>
      </c>
      <c r="L16" s="5">
        <v>10</v>
      </c>
      <c r="M16" s="5">
        <v>1.5</v>
      </c>
      <c r="N16" s="5">
        <v>88.3</v>
      </c>
      <c r="O16" s="25"/>
    </row>
    <row r="17" spans="1:15" ht="41.25" customHeight="1">
      <c r="A17" s="12"/>
      <c r="B17" s="7" t="s">
        <v>35</v>
      </c>
      <c r="C17" s="5" t="s">
        <v>8</v>
      </c>
      <c r="D17" s="5" t="s">
        <v>41</v>
      </c>
      <c r="E17" s="5" t="s">
        <v>8</v>
      </c>
      <c r="F17" s="5" t="s">
        <v>41</v>
      </c>
      <c r="G17" s="5">
        <v>18.22</v>
      </c>
      <c r="H17" s="5">
        <v>14</v>
      </c>
      <c r="I17" s="5">
        <v>0</v>
      </c>
      <c r="J17" s="5">
        <v>0</v>
      </c>
      <c r="K17" s="5">
        <v>8</v>
      </c>
      <c r="L17" s="5">
        <v>5</v>
      </c>
      <c r="M17" s="5">
        <v>0</v>
      </c>
      <c r="N17" s="5">
        <v>45.22</v>
      </c>
      <c r="O17" s="25"/>
    </row>
    <row r="18" spans="1:15" ht="41.25" customHeight="1">
      <c r="A18" s="12"/>
      <c r="B18" s="7" t="s">
        <v>36</v>
      </c>
      <c r="C18" s="5" t="s">
        <v>8</v>
      </c>
      <c r="D18" s="5" t="s">
        <v>41</v>
      </c>
      <c r="E18" s="5" t="s">
        <v>8</v>
      </c>
      <c r="F18" s="5" t="s">
        <v>41</v>
      </c>
      <c r="G18" s="8">
        <v>18.54</v>
      </c>
      <c r="H18" s="8">
        <v>30</v>
      </c>
      <c r="I18" s="8">
        <v>2</v>
      </c>
      <c r="J18" s="8">
        <v>0</v>
      </c>
      <c r="K18" s="8">
        <v>8</v>
      </c>
      <c r="L18" s="8">
        <v>8</v>
      </c>
      <c r="M18" s="8">
        <v>0</v>
      </c>
      <c r="N18" s="5">
        <v>66.53999999999999</v>
      </c>
      <c r="O18" s="26"/>
    </row>
    <row r="19" spans="1:15" ht="41.25" customHeight="1">
      <c r="A19" s="18" t="s">
        <v>5</v>
      </c>
      <c r="B19" s="18" t="s">
        <v>6</v>
      </c>
      <c r="C19" s="18" t="s">
        <v>13</v>
      </c>
      <c r="D19" s="18" t="s">
        <v>10</v>
      </c>
      <c r="E19" s="18" t="s">
        <v>12</v>
      </c>
      <c r="F19" s="18" t="s">
        <v>10</v>
      </c>
      <c r="G19" s="20" t="s">
        <v>20</v>
      </c>
      <c r="H19" s="20" t="s">
        <v>21</v>
      </c>
      <c r="I19" s="20" t="s">
        <v>22</v>
      </c>
      <c r="J19" s="20" t="s">
        <v>45</v>
      </c>
      <c r="K19" s="20" t="s">
        <v>24</v>
      </c>
      <c r="L19" s="20" t="s">
        <v>25</v>
      </c>
      <c r="M19" s="20" t="s">
        <v>26</v>
      </c>
      <c r="N19" s="18" t="s">
        <v>7</v>
      </c>
      <c r="O19" s="13" t="s">
        <v>11</v>
      </c>
    </row>
    <row r="20" spans="1:15" ht="41.25" customHeight="1">
      <c r="A20" s="19"/>
      <c r="B20" s="19"/>
      <c r="C20" s="19"/>
      <c r="D20" s="19"/>
      <c r="E20" s="19"/>
      <c r="F20" s="19"/>
      <c r="G20" s="20"/>
      <c r="H20" s="20" t="s">
        <v>14</v>
      </c>
      <c r="I20" s="20" t="s">
        <v>15</v>
      </c>
      <c r="J20" s="20" t="s">
        <v>16</v>
      </c>
      <c r="K20" s="20" t="s">
        <v>17</v>
      </c>
      <c r="L20" s="20" t="s">
        <v>18</v>
      </c>
      <c r="M20" s="20" t="s">
        <v>44</v>
      </c>
      <c r="N20" s="19"/>
      <c r="O20" s="14"/>
    </row>
    <row r="21" spans="1:15" ht="41.25" customHeight="1">
      <c r="A21" s="21">
        <v>3</v>
      </c>
      <c r="B21" s="7" t="s">
        <v>37</v>
      </c>
      <c r="C21" s="5" t="s">
        <v>8</v>
      </c>
      <c r="D21" s="5" t="s">
        <v>41</v>
      </c>
      <c r="E21" s="5" t="s">
        <v>8</v>
      </c>
      <c r="F21" s="5" t="s">
        <v>41</v>
      </c>
      <c r="G21" s="5">
        <v>30</v>
      </c>
      <c r="H21" s="5">
        <v>30</v>
      </c>
      <c r="I21" s="5">
        <v>0</v>
      </c>
      <c r="J21" s="5">
        <v>6</v>
      </c>
      <c r="K21" s="5">
        <v>5</v>
      </c>
      <c r="L21" s="5">
        <v>7</v>
      </c>
      <c r="M21" s="5">
        <v>1</v>
      </c>
      <c r="N21" s="5">
        <v>79</v>
      </c>
      <c r="O21" s="24" t="s">
        <v>48</v>
      </c>
    </row>
    <row r="22" spans="1:15" ht="41.25" customHeight="1">
      <c r="A22" s="23"/>
      <c r="B22" s="7" t="s">
        <v>38</v>
      </c>
      <c r="C22" s="5" t="s">
        <v>8</v>
      </c>
      <c r="D22" s="5" t="s">
        <v>41</v>
      </c>
      <c r="E22" s="5" t="s">
        <v>8</v>
      </c>
      <c r="F22" s="5" t="s">
        <v>41</v>
      </c>
      <c r="G22" s="5">
        <v>29.110000000000003</v>
      </c>
      <c r="H22" s="5">
        <v>30</v>
      </c>
      <c r="I22" s="5">
        <v>0</v>
      </c>
      <c r="J22" s="5">
        <v>0</v>
      </c>
      <c r="K22" s="5">
        <v>5</v>
      </c>
      <c r="L22" s="5">
        <v>8</v>
      </c>
      <c r="M22" s="5">
        <v>1</v>
      </c>
      <c r="N22" s="5">
        <v>73.11</v>
      </c>
      <c r="O22" s="25"/>
    </row>
    <row r="23" spans="1:15" ht="41.25" customHeight="1">
      <c r="A23" s="23"/>
      <c r="B23" s="7" t="s">
        <v>39</v>
      </c>
      <c r="C23" s="5" t="s">
        <v>8</v>
      </c>
      <c r="D23" s="5" t="s">
        <v>41</v>
      </c>
      <c r="E23" s="5" t="s">
        <v>8</v>
      </c>
      <c r="F23" s="5" t="s">
        <v>41</v>
      </c>
      <c r="G23" s="5">
        <v>29.360000000000003</v>
      </c>
      <c r="H23" s="5">
        <v>30</v>
      </c>
      <c r="I23" s="5">
        <v>0</v>
      </c>
      <c r="J23" s="5">
        <v>1</v>
      </c>
      <c r="K23" s="5">
        <v>5</v>
      </c>
      <c r="L23" s="5">
        <v>8</v>
      </c>
      <c r="M23" s="5">
        <v>1</v>
      </c>
      <c r="N23" s="5">
        <v>74.36</v>
      </c>
      <c r="O23" s="25"/>
    </row>
    <row r="24" spans="1:15" ht="41.25" customHeight="1">
      <c r="A24" s="22"/>
      <c r="B24" s="7" t="s">
        <v>40</v>
      </c>
      <c r="C24" s="5" t="s">
        <v>8</v>
      </c>
      <c r="D24" s="5" t="s">
        <v>41</v>
      </c>
      <c r="E24" s="5" t="s">
        <v>8</v>
      </c>
      <c r="F24" s="5" t="s">
        <v>41</v>
      </c>
      <c r="G24" s="5">
        <v>29.329999999999995</v>
      </c>
      <c r="H24" s="5">
        <v>30</v>
      </c>
      <c r="I24" s="5">
        <v>5</v>
      </c>
      <c r="J24" s="5">
        <v>18</v>
      </c>
      <c r="K24" s="5">
        <v>5</v>
      </c>
      <c r="L24" s="5">
        <v>10</v>
      </c>
      <c r="M24" s="5">
        <v>1</v>
      </c>
      <c r="N24" s="5">
        <v>98.33</v>
      </c>
      <c r="O24" s="26"/>
    </row>
  </sheetData>
  <sheetProtection/>
  <mergeCells count="56">
    <mergeCell ref="O19:O20"/>
    <mergeCell ref="O21:O24"/>
    <mergeCell ref="I19:I20"/>
    <mergeCell ref="J19:J20"/>
    <mergeCell ref="K19:K20"/>
    <mergeCell ref="L19:L20"/>
    <mergeCell ref="M19:M20"/>
    <mergeCell ref="N19:N20"/>
    <mergeCell ref="N12:N13"/>
    <mergeCell ref="O12:O13"/>
    <mergeCell ref="A19:A20"/>
    <mergeCell ref="B19:B20"/>
    <mergeCell ref="C19:C20"/>
    <mergeCell ref="D19:D20"/>
    <mergeCell ref="E19:E20"/>
    <mergeCell ref="F19:F20"/>
    <mergeCell ref="G19:G20"/>
    <mergeCell ref="H19:H20"/>
    <mergeCell ref="H12:H13"/>
    <mergeCell ref="I12:I13"/>
    <mergeCell ref="J12:J13"/>
    <mergeCell ref="K12:K13"/>
    <mergeCell ref="L12:L13"/>
    <mergeCell ref="M12:M13"/>
    <mergeCell ref="A14:A18"/>
    <mergeCell ref="O14:O18"/>
    <mergeCell ref="A21:A24"/>
    <mergeCell ref="A12:A13"/>
    <mergeCell ref="B12:B13"/>
    <mergeCell ref="C12:C13"/>
    <mergeCell ref="D12:D13"/>
    <mergeCell ref="E12:E13"/>
    <mergeCell ref="F12:F13"/>
    <mergeCell ref="G12:G13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B1:O1"/>
    <mergeCell ref="A2:O2"/>
    <mergeCell ref="H3:O3"/>
    <mergeCell ref="A4:O4"/>
    <mergeCell ref="A7:A11"/>
    <mergeCell ref="O7:O11"/>
    <mergeCell ref="D3:F3"/>
    <mergeCell ref="A5:A6"/>
    <mergeCell ref="B5:B6"/>
    <mergeCell ref="C5:C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2021-05-18T11:43:17Z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