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55" windowHeight="12075" activeTab="0"/>
  </bookViews>
  <sheets>
    <sheet name="01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<sst xmlns="http://schemas.openxmlformats.org/spreadsheetml/2006/main" count="39" uniqueCount="28">
  <si>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</si>
  <si>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</si>
  <si>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项目编号：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</si>
  <si>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</si>
  <si>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</si>
  <si>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</si>
  <si>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</si>
  <si>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</si>
  <si>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</si>
  <si>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评审结果</t>
  </si>
  <si>
    <t>是</t>
  </si>
  <si>
    <t>/</t>
  </si>
  <si>
    <t>开标时间：</t>
  </si>
  <si>
    <t>四川金盛达酒店设备工程有限公司</t>
  </si>
  <si>
    <t>四川兴发不锈钢厨房设备工程有限公司</t>
  </si>
  <si>
    <t>四川省兴新酒店设备工业有限责任公司</t>
  </si>
  <si>
    <t>报价平均汇总分</t>
  </si>
  <si>
    <t>产品技术参数及性能平均汇总分</t>
  </si>
  <si>
    <t>投标人综合实力平均汇总分</t>
  </si>
  <si>
    <t>履约能力平均汇总分</t>
  </si>
  <si>
    <t>设计方案平均汇总分</t>
  </si>
  <si>
    <t>技术方案、项目实施方案平均汇总分</t>
  </si>
  <si>
    <t>售后服务平均汇总分</t>
  </si>
  <si>
    <t>节能、环境标志产品平均汇总分</t>
  </si>
  <si>
    <t>平均总得分</t>
  </si>
  <si>
    <t>第一中标候选人；报价：人民币248.555万元。</t>
  </si>
  <si>
    <t>第二中标候选人；报价：人民币242.27万元。</t>
  </si>
  <si>
    <t>第三中标候选人；报价：人民币253.495万元。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</si>
</sst>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B2" t="str">
            <v>成华区部分幼儿园2021年后勤设备（第二批）采购项目</v>
          </cell>
        </row>
        <row r="6">
          <cell r="B6" t="str">
            <v>510108202100193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01包"/>
    </sheetNames>
    <sheetDataSet>
      <sheetData sheetId="0">
        <row r="4">
          <cell r="B4" t="str">
            <v>2021年10月27日9:30（北京时间）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P8" sqref="P8"/>
    </sheetView>
  </sheetViews>
  <sheetFormatPr defaultColWidth="8.75390625" defaultRowHeight="14.25"/>
  <cols>
    <col min="1" max="1" width="10.375" style="3" customWidth="1"/>
    <col min="2" max="2" width="31.00390625" style="3" customWidth="1"/>
    <col min="3" max="6" width="9.625" style="3" customWidth="1"/>
    <col min="7" max="12" width="10.375" style="3" customWidth="1"/>
    <col min="13" max="15" width="9.00390625" style="3" customWidth="1"/>
    <col min="16" max="16" width="85.2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" customFormat="1" ht="28.5" customHeight="1">
      <c r="A3" s="5" t="s">
        <v>1</v>
      </c>
      <c r="B3" s="6" t="str">
        <f>'[1]Sheet1'!$B$2</f>
        <v>成华区部分幼儿园2021年后勤设备（第二批）采购项目</v>
      </c>
      <c r="C3" s="5" t="s">
        <v>2</v>
      </c>
      <c r="D3" s="14" t="str">
        <f>'[1]Sheet1'!$B$6</f>
        <v>510108202100193</v>
      </c>
      <c r="E3" s="15"/>
      <c r="F3" s="16"/>
      <c r="G3" s="5" t="s">
        <v>12</v>
      </c>
      <c r="H3" s="18" t="str">
        <f>'[2]竖版-平均分汇总01包'!$B$4</f>
        <v>2021年10月27日9:30（北京时间）</v>
      </c>
      <c r="I3" s="19"/>
      <c r="J3" s="19"/>
      <c r="K3" s="19"/>
      <c r="L3" s="19"/>
      <c r="M3" s="19"/>
      <c r="N3" s="19"/>
      <c r="O3" s="19"/>
      <c r="P3" s="20"/>
    </row>
    <row r="4" spans="1:16" s="1" customFormat="1" ht="24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42" s="2" customFormat="1" ht="48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  <c r="G5" s="7" t="s">
        <v>16</v>
      </c>
      <c r="H5" s="10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8" t="s">
        <v>22</v>
      </c>
      <c r="N5" s="8" t="s">
        <v>23</v>
      </c>
      <c r="O5" s="7" t="s">
        <v>24</v>
      </c>
      <c r="P5" s="7" t="s">
        <v>9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</row>
    <row r="6" spans="1:16" ht="44.25" customHeight="1">
      <c r="A6" s="17">
        <v>1</v>
      </c>
      <c r="B6" s="21" t="s">
        <v>13</v>
      </c>
      <c r="C6" s="5" t="s">
        <v>10</v>
      </c>
      <c r="D6" s="5" t="s">
        <v>11</v>
      </c>
      <c r="E6" s="5" t="s">
        <v>10</v>
      </c>
      <c r="F6" s="5" t="s">
        <v>11</v>
      </c>
      <c r="G6" s="5">
        <v>29.24</v>
      </c>
      <c r="H6" s="5">
        <v>24</v>
      </c>
      <c r="I6" s="5">
        <v>3</v>
      </c>
      <c r="J6" s="5">
        <v>4</v>
      </c>
      <c r="K6" s="5">
        <v>15.75</v>
      </c>
      <c r="L6" s="5">
        <v>5.8</v>
      </c>
      <c r="M6" s="5">
        <v>3</v>
      </c>
      <c r="N6" s="5">
        <v>0</v>
      </c>
      <c r="O6" s="5">
        <v>84.78999999999999</v>
      </c>
      <c r="P6" s="23" t="s">
        <v>25</v>
      </c>
    </row>
    <row r="7" spans="1:16" ht="44.25" customHeight="1">
      <c r="A7" s="17"/>
      <c r="B7" s="22" t="s">
        <v>14</v>
      </c>
      <c r="C7" s="5" t="s">
        <v>10</v>
      </c>
      <c r="D7" s="5" t="s">
        <v>11</v>
      </c>
      <c r="E7" s="5" t="s">
        <v>10</v>
      </c>
      <c r="F7" s="5" t="s">
        <v>11</v>
      </c>
      <c r="G7" s="5">
        <v>28.670000000000005</v>
      </c>
      <c r="H7" s="5">
        <v>17.6</v>
      </c>
      <c r="I7" s="5">
        <v>3</v>
      </c>
      <c r="J7" s="5">
        <v>4</v>
      </c>
      <c r="K7" s="5">
        <v>13</v>
      </c>
      <c r="L7" s="5">
        <v>3.8</v>
      </c>
      <c r="M7" s="5">
        <v>2.5</v>
      </c>
      <c r="N7" s="5">
        <v>0</v>
      </c>
      <c r="O7" s="5">
        <v>72.57000000000001</v>
      </c>
      <c r="P7" s="23" t="s">
        <v>27</v>
      </c>
    </row>
    <row r="8" spans="1:16" ht="44.25" customHeight="1">
      <c r="A8" s="17"/>
      <c r="B8" s="22" t="s">
        <v>15</v>
      </c>
      <c r="C8" s="5" t="s">
        <v>10</v>
      </c>
      <c r="D8" s="5" t="s">
        <v>11</v>
      </c>
      <c r="E8" s="5" t="s">
        <v>10</v>
      </c>
      <c r="F8" s="5" t="s">
        <v>11</v>
      </c>
      <c r="G8" s="5">
        <v>30</v>
      </c>
      <c r="H8" s="5">
        <v>30</v>
      </c>
      <c r="I8" s="5">
        <v>6</v>
      </c>
      <c r="J8" s="5">
        <v>4</v>
      </c>
      <c r="K8" s="5">
        <v>9.25</v>
      </c>
      <c r="L8" s="5">
        <v>2.8</v>
      </c>
      <c r="M8" s="5">
        <v>1.8</v>
      </c>
      <c r="N8" s="5">
        <v>0</v>
      </c>
      <c r="O8" s="5">
        <v>83.85</v>
      </c>
      <c r="P8" s="23" t="s">
        <v>26</v>
      </c>
    </row>
  </sheetData>
  <sheetProtection/>
  <mergeCells count="6">
    <mergeCell ref="B1:P1"/>
    <mergeCell ref="A2:P2"/>
    <mergeCell ref="D3:F3"/>
    <mergeCell ref="A4:P4"/>
    <mergeCell ref="A6:A8"/>
    <mergeCell ref="H3:P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2021-10-28T06:25:20Z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