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Sheet1!$A$1:$L$22</definedName>
  </definedNames>
  <calcPr calcId="144525"/>
</workbook>
</file>

<file path=xl/sharedStrings.xml><?xml version="1.0" encoding="utf-8"?>
<sst xmlns="http://schemas.openxmlformats.org/spreadsheetml/2006/main" count="85" uniqueCount="39">
  <si>
    <t>评审情况表</t>
  </si>
  <si>
    <t>项目名称：</t>
  </si>
  <si>
    <t>成都市公安局直属监管场所大宗生活物资采购项目</t>
  </si>
  <si>
    <t>采购编号：</t>
  </si>
  <si>
    <t>510101202101877</t>
  </si>
  <si>
    <t>评审过程</t>
  </si>
  <si>
    <t>包号</t>
  </si>
  <si>
    <t>供应商名称</t>
  </si>
  <si>
    <t>是否通过资格性审查</t>
  </si>
  <si>
    <t>是否通过符合性审查</t>
  </si>
  <si>
    <t>报价（下浮率）</t>
  </si>
  <si>
    <t>是否享受价格折扣</t>
  </si>
  <si>
    <t>报价得分</t>
  </si>
  <si>
    <t>商务技术得分（平均得分）</t>
  </si>
  <si>
    <t>总得分</t>
  </si>
  <si>
    <t>排名</t>
  </si>
  <si>
    <t>猪肉类（%）</t>
  </si>
  <si>
    <t>粮油干杂类（%）</t>
  </si>
  <si>
    <t>综合类（包括蔬菜、水果、畜禽肉（除猪肉）及制品、鲜蛋、水产品、及其他食品等）（%）</t>
  </si>
  <si>
    <t xml:space="preserve"> 成都益民生鲜供应链有限公司</t>
  </si>
  <si>
    <t>是</t>
  </si>
  <si>
    <t>否</t>
  </si>
  <si>
    <t>第一名：成都益民生鲜供应链有限公司 第二名：四川彩食鲜供应链发展有限公司 第三名：四川省广春丰农业开发有限公司</t>
  </si>
  <si>
    <t>浙江大鑫农业发展有限公司</t>
  </si>
  <si>
    <t>成都绿源行农产品有限公司</t>
  </si>
  <si>
    <t>成都市万家欢商贸有限公司</t>
  </si>
  <si>
    <t>四川优品堂生态农业有限公司</t>
  </si>
  <si>
    <t>四川隆青商贸有限公司</t>
  </si>
  <si>
    <t>四川康欣源农业科技有限公司</t>
  </si>
  <si>
    <t>四川丰瑞农业发展有限公司</t>
  </si>
  <si>
    <t>四川省广春丰农业开发有限公司</t>
  </si>
  <si>
    <t>成都符瑞商贸有限公司</t>
  </si>
  <si>
    <t>四川新蓉营养科技有限公司</t>
  </si>
  <si>
    <t>四川欣康绿食品有限公司</t>
  </si>
  <si>
    <t>重庆菜鲜轩商贸有限责任公司</t>
  </si>
  <si>
    <t>/</t>
  </si>
  <si>
    <t>四川彩食鲜供应链发展有限公司</t>
  </si>
  <si>
    <t>成都盛农源农副产品有限公司</t>
  </si>
  <si>
    <t>成都泓禹农业开发有限公司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</si>
</sst>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楷体_GB2312"/>
      <charset val="134"/>
    </font>
    <font>
      <b/>
      <sz val="12"/>
      <color theme="1"/>
      <name val="宋体"/>
      <charset val="134"/>
      <scheme val="minor"/>
    </font>
    <font>
      <sz val="12"/>
      <name val="楷体_GB2312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7" fillId="2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view="pageBreakPreview" zoomScale="85" zoomScaleNormal="85" topLeftCell="E7" workbookViewId="0">
      <selection activeCell="L7" sqref="L7:L22"/>
    </sheetView>
  </sheetViews>
  <sheetFormatPr defaultColWidth="9" defaultRowHeight="13.5"/>
  <cols>
    <col min="1" max="1" width="6.125" customWidth="1"/>
    <col min="2" max="4" width="28.5" customWidth="1"/>
    <col min="5" max="6" width="15.75" customWidth="1"/>
    <col min="7" max="7" width="16.875" customWidth="1"/>
    <col min="8" max="11" width="15.75" customWidth="1"/>
    <col min="12" max="12" width="32.75" customWidth="1"/>
  </cols>
  <sheetData>
    <row r="1" ht="53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1.25" customHeight="1" spans="1:12">
      <c r="A2" s="2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4"/>
      <c r="L2" s="18"/>
    </row>
    <row r="3" ht="41.25" customHeight="1" spans="1:12">
      <c r="A3" s="2" t="s">
        <v>3</v>
      </c>
      <c r="B3" s="3"/>
      <c r="C3" s="23" t="s">
        <v>4</v>
      </c>
      <c r="D3" s="4"/>
      <c r="E3" s="4"/>
      <c r="F3" s="4"/>
      <c r="G3" s="4"/>
      <c r="H3" s="4"/>
      <c r="I3" s="4"/>
      <c r="J3" s="4"/>
      <c r="K3" s="4"/>
      <c r="L3" s="18"/>
    </row>
    <row r="4" ht="34.5" customHeight="1" spans="1:12">
      <c r="A4" s="5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32.25" customHeight="1" spans="1:12">
      <c r="A5" s="6" t="s">
        <v>6</v>
      </c>
      <c r="B5" s="7" t="s">
        <v>7</v>
      </c>
      <c r="C5" s="8" t="s">
        <v>8</v>
      </c>
      <c r="D5" s="8" t="s">
        <v>9</v>
      </c>
      <c r="E5" s="9" t="s">
        <v>10</v>
      </c>
      <c r="F5" s="10"/>
      <c r="G5" s="11"/>
      <c r="H5" s="7" t="s">
        <v>11</v>
      </c>
      <c r="I5" s="19" t="s">
        <v>12</v>
      </c>
      <c r="J5" s="19" t="s">
        <v>13</v>
      </c>
      <c r="K5" s="19" t="s">
        <v>14</v>
      </c>
      <c r="L5" s="7" t="s">
        <v>15</v>
      </c>
    </row>
    <row r="6" ht="100.5" customHeight="1" spans="1:12">
      <c r="A6" s="7"/>
      <c r="B6" s="12"/>
      <c r="C6" s="8"/>
      <c r="D6" s="8"/>
      <c r="E6" s="6" t="s">
        <v>16</v>
      </c>
      <c r="F6" s="6" t="s">
        <v>17</v>
      </c>
      <c r="G6" s="6" t="s">
        <v>18</v>
      </c>
      <c r="H6" s="12"/>
      <c r="I6" s="20"/>
      <c r="J6" s="20"/>
      <c r="K6" s="20"/>
      <c r="L6" s="12"/>
    </row>
    <row r="7" ht="33.95" customHeight="1" spans="1:12">
      <c r="A7" s="7"/>
      <c r="B7" s="13" t="s">
        <v>19</v>
      </c>
      <c r="C7" s="14" t="s">
        <v>20</v>
      </c>
      <c r="D7" s="14" t="s">
        <v>20</v>
      </c>
      <c r="E7" s="9">
        <v>18</v>
      </c>
      <c r="F7" s="9">
        <v>15</v>
      </c>
      <c r="G7" s="9">
        <v>25</v>
      </c>
      <c r="H7" s="9" t="s">
        <v>21</v>
      </c>
      <c r="I7" s="21">
        <v>30.93</v>
      </c>
      <c r="J7" s="21">
        <v>54.86</v>
      </c>
      <c r="K7" s="21">
        <f>I7+J7</f>
        <v>85.79</v>
      </c>
      <c r="L7" s="19" t="s">
        <v>22</v>
      </c>
    </row>
    <row r="8" ht="33.95" customHeight="1" spans="1:12">
      <c r="A8" s="7"/>
      <c r="B8" s="13" t="s">
        <v>23</v>
      </c>
      <c r="C8" s="14" t="s">
        <v>20</v>
      </c>
      <c r="D8" s="14" t="s">
        <v>20</v>
      </c>
      <c r="E8" s="9">
        <v>7</v>
      </c>
      <c r="F8" s="9">
        <v>10</v>
      </c>
      <c r="G8" s="9">
        <v>15</v>
      </c>
      <c r="H8" s="9" t="s">
        <v>21</v>
      </c>
      <c r="I8" s="21">
        <v>27.66</v>
      </c>
      <c r="J8" s="21">
        <v>48.07</v>
      </c>
      <c r="K8" s="21">
        <f>I8+J8</f>
        <v>75.73</v>
      </c>
      <c r="L8" s="22"/>
    </row>
    <row r="9" ht="33.95" customHeight="1" spans="1:12">
      <c r="A9" s="7"/>
      <c r="B9" s="13" t="s">
        <v>24</v>
      </c>
      <c r="C9" s="14" t="s">
        <v>20</v>
      </c>
      <c r="D9" s="14" t="s">
        <v>20</v>
      </c>
      <c r="E9" s="9">
        <v>17</v>
      </c>
      <c r="F9" s="9">
        <v>15</v>
      </c>
      <c r="G9" s="9">
        <v>20</v>
      </c>
      <c r="H9" s="9" t="s">
        <v>21</v>
      </c>
      <c r="I9" s="21">
        <v>30.02</v>
      </c>
      <c r="J9" s="21">
        <v>53.14</v>
      </c>
      <c r="K9" s="21">
        <f>I9+J9</f>
        <v>83.16</v>
      </c>
      <c r="L9" s="22"/>
    </row>
    <row r="10" ht="33.95" customHeight="1" spans="1:12">
      <c r="A10" s="7"/>
      <c r="B10" s="13" t="s">
        <v>25</v>
      </c>
      <c r="C10" s="14" t="s">
        <v>20</v>
      </c>
      <c r="D10" s="14" t="s">
        <v>20</v>
      </c>
      <c r="E10" s="9">
        <v>22</v>
      </c>
      <c r="F10" s="9">
        <v>20</v>
      </c>
      <c r="G10" s="9">
        <v>32</v>
      </c>
      <c r="H10" s="9" t="s">
        <v>21</v>
      </c>
      <c r="I10" s="21">
        <v>33.21</v>
      </c>
      <c r="J10" s="21">
        <v>52.14</v>
      </c>
      <c r="K10" s="21">
        <f>I10+J10</f>
        <v>85.35</v>
      </c>
      <c r="L10" s="22"/>
    </row>
    <row r="11" ht="33.95" customHeight="1" spans="1:12">
      <c r="A11" s="7"/>
      <c r="B11" s="13" t="s">
        <v>26</v>
      </c>
      <c r="C11" s="14" t="s">
        <v>20</v>
      </c>
      <c r="D11" s="14" t="s">
        <v>20</v>
      </c>
      <c r="E11" s="9">
        <v>6</v>
      </c>
      <c r="F11" s="9">
        <v>3</v>
      </c>
      <c r="G11" s="9">
        <v>9</v>
      </c>
      <c r="H11" s="9" t="s">
        <v>20</v>
      </c>
      <c r="I11" s="21">
        <v>29.36</v>
      </c>
      <c r="J11" s="21">
        <v>49.14</v>
      </c>
      <c r="K11" s="21">
        <f>I11+J11</f>
        <v>78.5</v>
      </c>
      <c r="L11" s="22"/>
    </row>
    <row r="12" ht="33.95" customHeight="1" spans="1:12">
      <c r="A12" s="7"/>
      <c r="B12" s="13" t="s">
        <v>27</v>
      </c>
      <c r="C12" s="14" t="s">
        <v>20</v>
      </c>
      <c r="D12" s="14" t="s">
        <v>20</v>
      </c>
      <c r="E12" s="9">
        <v>5</v>
      </c>
      <c r="F12" s="9">
        <v>5</v>
      </c>
      <c r="G12" s="9">
        <v>8</v>
      </c>
      <c r="H12" s="9" t="s">
        <v>21</v>
      </c>
      <c r="I12" s="21">
        <v>26.31</v>
      </c>
      <c r="J12" s="21">
        <v>53</v>
      </c>
      <c r="K12" s="21">
        <f>I12+J12</f>
        <v>79.31</v>
      </c>
      <c r="L12" s="22"/>
    </row>
    <row r="13" ht="33.95" customHeight="1" spans="1:12">
      <c r="A13" s="7"/>
      <c r="B13" s="13" t="s">
        <v>28</v>
      </c>
      <c r="C13" s="14" t="s">
        <v>20</v>
      </c>
      <c r="D13" s="14" t="s">
        <v>20</v>
      </c>
      <c r="E13" s="9">
        <v>10</v>
      </c>
      <c r="F13" s="9">
        <v>6</v>
      </c>
      <c r="G13" s="9">
        <v>14</v>
      </c>
      <c r="H13" s="9" t="s">
        <v>21</v>
      </c>
      <c r="I13" s="21">
        <v>27.67</v>
      </c>
      <c r="J13" s="21">
        <v>53.07</v>
      </c>
      <c r="K13" s="21">
        <f>I13+J13</f>
        <v>80.74</v>
      </c>
      <c r="L13" s="22"/>
    </row>
    <row r="14" ht="33.95" customHeight="1" spans="1:12">
      <c r="A14" s="7"/>
      <c r="B14" s="13" t="s">
        <v>29</v>
      </c>
      <c r="C14" s="14" t="s">
        <v>20</v>
      </c>
      <c r="D14" s="14" t="s">
        <v>20</v>
      </c>
      <c r="E14" s="9">
        <v>9</v>
      </c>
      <c r="F14" s="9">
        <v>9</v>
      </c>
      <c r="G14" s="9">
        <v>13</v>
      </c>
      <c r="H14" s="9" t="s">
        <v>21</v>
      </c>
      <c r="I14" s="21">
        <v>27.6</v>
      </c>
      <c r="J14" s="21">
        <v>53.21</v>
      </c>
      <c r="K14" s="21">
        <f>I14+J14</f>
        <v>80.81</v>
      </c>
      <c r="L14" s="22"/>
    </row>
    <row r="15" ht="33.95" customHeight="1" spans="1:12">
      <c r="A15" s="7"/>
      <c r="B15" s="13" t="s">
        <v>30</v>
      </c>
      <c r="C15" s="14" t="s">
        <v>20</v>
      </c>
      <c r="D15" s="14" t="s">
        <v>20</v>
      </c>
      <c r="E15" s="9">
        <v>23</v>
      </c>
      <c r="F15" s="9">
        <v>21</v>
      </c>
      <c r="G15" s="9">
        <v>30</v>
      </c>
      <c r="H15" s="9" t="s">
        <v>21</v>
      </c>
      <c r="I15" s="21">
        <v>33.08</v>
      </c>
      <c r="J15" s="21">
        <v>52.29</v>
      </c>
      <c r="K15" s="21">
        <f>I15+J15</f>
        <v>85.37</v>
      </c>
      <c r="L15" s="22"/>
    </row>
    <row r="16" ht="33.95" customHeight="1" spans="1:12">
      <c r="A16" s="7"/>
      <c r="B16" s="13" t="s">
        <v>31</v>
      </c>
      <c r="C16" s="14" t="s">
        <v>20</v>
      </c>
      <c r="D16" s="14" t="s">
        <v>20</v>
      </c>
      <c r="E16" s="9">
        <v>9</v>
      </c>
      <c r="F16" s="9">
        <v>7</v>
      </c>
      <c r="G16" s="9">
        <v>24</v>
      </c>
      <c r="H16" s="9" t="s">
        <v>21</v>
      </c>
      <c r="I16" s="21">
        <v>28.98</v>
      </c>
      <c r="J16" s="21">
        <v>37</v>
      </c>
      <c r="K16" s="21">
        <f>I16+J16</f>
        <v>65.98</v>
      </c>
      <c r="L16" s="22"/>
    </row>
    <row r="17" ht="33.95" customHeight="1" spans="1:12">
      <c r="A17" s="7"/>
      <c r="B17" s="13" t="s">
        <v>32</v>
      </c>
      <c r="C17" s="14" t="s">
        <v>20</v>
      </c>
      <c r="D17" s="14" t="s">
        <v>20</v>
      </c>
      <c r="E17" s="9">
        <v>13</v>
      </c>
      <c r="F17" s="9">
        <v>10</v>
      </c>
      <c r="G17" s="9">
        <v>20</v>
      </c>
      <c r="H17" s="9" t="s">
        <v>21</v>
      </c>
      <c r="I17" s="21">
        <v>29.1</v>
      </c>
      <c r="J17" s="21">
        <v>52.86</v>
      </c>
      <c r="K17" s="21">
        <f>I17+J17</f>
        <v>81.96</v>
      </c>
      <c r="L17" s="22"/>
    </row>
    <row r="18" ht="33.95" customHeight="1" spans="1:12">
      <c r="A18" s="7"/>
      <c r="B18" s="13" t="s">
        <v>33</v>
      </c>
      <c r="C18" s="14" t="s">
        <v>20</v>
      </c>
      <c r="D18" s="14" t="s">
        <v>20</v>
      </c>
      <c r="E18" s="9">
        <v>19</v>
      </c>
      <c r="F18" s="9">
        <v>18</v>
      </c>
      <c r="G18" s="9">
        <v>32</v>
      </c>
      <c r="H18" s="9" t="s">
        <v>21</v>
      </c>
      <c r="I18" s="21">
        <v>32.55</v>
      </c>
      <c r="J18" s="21">
        <v>52.57</v>
      </c>
      <c r="K18" s="21">
        <f>I18+J18</f>
        <v>85.12</v>
      </c>
      <c r="L18" s="22"/>
    </row>
    <row r="19" ht="33.95" customHeight="1" spans="1:12">
      <c r="A19" s="7"/>
      <c r="B19" s="13" t="s">
        <v>34</v>
      </c>
      <c r="C19" s="14" t="s">
        <v>20</v>
      </c>
      <c r="D19" s="14" t="s">
        <v>20</v>
      </c>
      <c r="E19" s="9">
        <v>10</v>
      </c>
      <c r="F19" s="9">
        <v>8</v>
      </c>
      <c r="G19" s="9">
        <v>12</v>
      </c>
      <c r="H19" s="9" t="s">
        <v>21</v>
      </c>
      <c r="I19" s="21">
        <v>27.55</v>
      </c>
      <c r="J19" s="21">
        <v>53.07</v>
      </c>
      <c r="K19" s="21">
        <f>I19+J19</f>
        <v>80.62</v>
      </c>
      <c r="L19" s="22"/>
    </row>
    <row r="20" ht="36.75" customHeight="1" spans="1:12">
      <c r="A20" s="7" t="s">
        <v>35</v>
      </c>
      <c r="B20" s="15" t="s">
        <v>36</v>
      </c>
      <c r="C20" s="14" t="s">
        <v>20</v>
      </c>
      <c r="D20" s="14" t="s">
        <v>20</v>
      </c>
      <c r="E20" s="16">
        <v>17</v>
      </c>
      <c r="F20" s="16">
        <v>18</v>
      </c>
      <c r="G20" s="16">
        <v>28</v>
      </c>
      <c r="H20" s="9" t="s">
        <v>20</v>
      </c>
      <c r="I20" s="21">
        <v>35</v>
      </c>
      <c r="J20" s="21">
        <v>50.64</v>
      </c>
      <c r="K20" s="21">
        <f>I20+J20</f>
        <v>85.64</v>
      </c>
      <c r="L20" s="22"/>
    </row>
    <row r="21" ht="31.5" customHeight="1" spans="1:12">
      <c r="A21" s="17"/>
      <c r="B21" s="15" t="s">
        <v>37</v>
      </c>
      <c r="C21" s="14" t="s">
        <v>20</v>
      </c>
      <c r="D21" s="14" t="s">
        <v>20</v>
      </c>
      <c r="E21" s="16">
        <v>15</v>
      </c>
      <c r="F21" s="16">
        <v>18</v>
      </c>
      <c r="G21" s="16">
        <v>25</v>
      </c>
      <c r="H21" s="9" t="s">
        <v>21</v>
      </c>
      <c r="I21" s="21">
        <v>30.7</v>
      </c>
      <c r="J21" s="21">
        <v>53.07</v>
      </c>
      <c r="K21" s="21">
        <f>I21+J21</f>
        <v>83.77</v>
      </c>
      <c r="L21" s="22"/>
    </row>
    <row r="22" ht="36" customHeight="1" spans="1:12">
      <c r="A22" s="12"/>
      <c r="B22" s="15" t="s">
        <v>38</v>
      </c>
      <c r="C22" s="14" t="s">
        <v>20</v>
      </c>
      <c r="D22" s="14" t="s">
        <v>20</v>
      </c>
      <c r="E22" s="16">
        <v>10</v>
      </c>
      <c r="F22" s="16">
        <v>10</v>
      </c>
      <c r="G22" s="16">
        <v>10</v>
      </c>
      <c r="H22" s="9" t="s">
        <v>21</v>
      </c>
      <c r="I22" s="21">
        <v>27.44</v>
      </c>
      <c r="J22" s="21">
        <v>49.86</v>
      </c>
      <c r="K22" s="21">
        <f>I22+J22</f>
        <v>77.3</v>
      </c>
      <c r="L22" s="20"/>
    </row>
  </sheetData>
  <sortState ref="K7:K22">
    <sortCondition ref="K7"/>
  </sortState>
  <mergeCells count="17">
    <mergeCell ref="A1:L1"/>
    <mergeCell ref="A2:B2"/>
    <mergeCell ref="C2:L2"/>
    <mergeCell ref="A3:B3"/>
    <mergeCell ref="C3:L3"/>
    <mergeCell ref="A4:L4"/>
    <mergeCell ref="E5:G5"/>
    <mergeCell ref="A20:A22"/>
    <mergeCell ref="B5:B6"/>
    <mergeCell ref="C5:C6"/>
    <mergeCell ref="D5:D6"/>
    <mergeCell ref="H5:H6"/>
    <mergeCell ref="I5:I6"/>
    <mergeCell ref="J5:J6"/>
    <mergeCell ref="K5:K6"/>
    <mergeCell ref="L5:L6"/>
    <mergeCell ref="L7:L22"/>
  </mergeCells>
  <pageMargins left="0.708661417322835" right="0.708661417322835" top="0.748031496062992" bottom="0.748031496062992" header="0.31496062992126" footer="0.31496062992126"/>
  <pageSetup paperSize="9" scale="6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 I D</cp:lastModifiedBy>
  <dcterms:created xsi:type="dcterms:W3CDTF">2006-09-13T11:21:00Z</dcterms:created>
  <dcterms:modified xsi:type="dcterms:W3CDTF">2021-12-24T08:28:51Z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6BCE36A28260466D80B4C61376C32A79</vt:lpwstr>
  </property>
</Properties>
</file>