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Sheet1!$A$1:$K$9</definedName>
  </definedNames>
  <calcPr calcId="144525"/>
</workbook>
</file>

<file path=xl/calcChain.xml><?xml version="1.0" encoding="utf-8"?>
<calcChain xmlns="http://schemas.openxmlformats.org/spreadsheetml/2006/main">
  <c r="J8" i="1" l="1"/>
  <c r="J9" i="1" l="1"/>
  <c r="J7" i="1"/>
  <c r="J6" i="1"/>
</calcChain>
</file>

<file path=xl/sharedStrings.xml><?xml version="1.0" encoding="utf-8"?>
<sst xmlns="http://schemas.openxmlformats.org/spreadsheetml/2006/main" count="39" uniqueCount="24">
  <si>
    <t>评审情况表</t>
  </si>
  <si>
    <t>项目名称：</t>
  </si>
  <si>
    <t>采购编号：</t>
  </si>
  <si>
    <t>评审过程</t>
  </si>
  <si>
    <t>包号</t>
  </si>
  <si>
    <t>供应商名称</t>
  </si>
  <si>
    <t>是否通过资格性审查</t>
  </si>
  <si>
    <t>未通过原因</t>
  </si>
  <si>
    <t>是否通过响应性审查</t>
  </si>
  <si>
    <t>报价得分</t>
  </si>
  <si>
    <t>总得分</t>
  </si>
  <si>
    <t>评审结果</t>
  </si>
  <si>
    <t>/</t>
  </si>
  <si>
    <t>是</t>
    <phoneticPr fontId="6" type="noConversion"/>
  </si>
  <si>
    <t>/</t>
    <phoneticPr fontId="6" type="noConversion"/>
  </si>
  <si>
    <t>报价（万元）</t>
    <phoneticPr fontId="6" type="noConversion"/>
  </si>
  <si>
    <t>娱乐服务场所和特种行业治安管控系统项目</t>
    <phoneticPr fontId="6" type="noConversion"/>
  </si>
  <si>
    <t>510101202101751</t>
    <phoneticPr fontId="6" type="noConversion"/>
  </si>
  <si>
    <t>成都丽旷远科技有限公司</t>
    <phoneticPr fontId="7" type="noConversion"/>
  </si>
  <si>
    <t>技术得分</t>
    <phoneticPr fontId="6" type="noConversion"/>
  </si>
  <si>
    <t>四川消安智能工程有限公司</t>
    <phoneticPr fontId="7" type="noConversion"/>
  </si>
  <si>
    <t>成都金瑞恒升科技有限公司</t>
    <phoneticPr fontId="7" type="noConversion"/>
  </si>
  <si>
    <t>四川科蓝德科技有限公司</t>
    <phoneticPr fontId="7" type="noConversion"/>
  </si>
  <si>
    <t>第一成交候选人：四川消安智能工程有限公司
第二成交候选人：成都金瑞恒升科技有限公司
第三成交候选人：四川科蓝德科技有限公司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</si>
</sst>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view="pageBreakPreview" zoomScale="85" zoomScaleNormal="85" zoomScaleSheetLayoutView="85" workbookViewId="0">
      <selection activeCell="L13" sqref="L13"/>
    </sheetView>
  </sheetViews>
  <sheetFormatPr defaultColWidth="9" defaultRowHeight="13.5"/>
  <cols>
    <col min="1" max="1" width="6.125" customWidth="1"/>
    <col min="2" max="2" width="28.5" customWidth="1"/>
    <col min="3" max="3" width="25.125" customWidth="1"/>
    <col min="4" max="4" width="16.875" customWidth="1"/>
    <col min="5" max="5" width="25.125" customWidth="1"/>
    <col min="6" max="6" width="19.875" customWidth="1"/>
    <col min="7" max="7" width="15.75" customWidth="1"/>
    <col min="8" max="10" width="11.625" customWidth="1"/>
    <col min="11" max="11" width="38.375" customWidth="1"/>
  </cols>
  <sheetData>
    <row r="1" spans="1:11" ht="53.2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41.25" customHeight="1">
      <c r="A2" s="10" t="s">
        <v>1</v>
      </c>
      <c r="B2" s="11"/>
      <c r="C2" s="12" t="s">
        <v>16</v>
      </c>
      <c r="D2" s="13"/>
      <c r="E2" s="13"/>
      <c r="F2" s="13"/>
      <c r="G2" s="13"/>
      <c r="H2" s="13"/>
      <c r="I2" s="13"/>
      <c r="J2" s="13"/>
      <c r="K2" s="14"/>
    </row>
    <row r="3" spans="1:11" ht="41.25" customHeight="1">
      <c r="A3" s="10" t="s">
        <v>2</v>
      </c>
      <c r="B3" s="11"/>
      <c r="C3" s="15" t="s">
        <v>17</v>
      </c>
      <c r="D3" s="13"/>
      <c r="E3" s="13"/>
      <c r="F3" s="13"/>
      <c r="G3" s="13"/>
      <c r="H3" s="13"/>
      <c r="I3" s="13"/>
      <c r="J3" s="13"/>
      <c r="K3" s="14"/>
    </row>
    <row r="4" spans="1:11" ht="41.2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3.950000000000003" customHeight="1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7</v>
      </c>
      <c r="G5" s="1" t="s">
        <v>15</v>
      </c>
      <c r="H5" s="1" t="s">
        <v>9</v>
      </c>
      <c r="I5" s="1" t="s">
        <v>19</v>
      </c>
      <c r="J5" s="1" t="s">
        <v>10</v>
      </c>
      <c r="K5" s="1" t="s">
        <v>11</v>
      </c>
    </row>
    <row r="6" spans="1:11" ht="24.95" customHeight="1">
      <c r="A6" s="6" t="s">
        <v>12</v>
      </c>
      <c r="B6" s="16" t="s">
        <v>20</v>
      </c>
      <c r="C6" s="2" t="s">
        <v>13</v>
      </c>
      <c r="D6" s="2" t="s">
        <v>14</v>
      </c>
      <c r="E6" s="2" t="s">
        <v>13</v>
      </c>
      <c r="F6" s="2" t="s">
        <v>14</v>
      </c>
      <c r="G6" s="4">
        <v>185</v>
      </c>
      <c r="H6" s="2">
        <v>30</v>
      </c>
      <c r="I6" s="2">
        <v>66</v>
      </c>
      <c r="J6" s="3">
        <f>SUM(H6:I6)</f>
        <v>96</v>
      </c>
      <c r="K6" s="7" t="s">
        <v>23</v>
      </c>
    </row>
    <row r="7" spans="1:11" ht="24.95" customHeight="1">
      <c r="A7" s="6"/>
      <c r="B7" s="16" t="s">
        <v>21</v>
      </c>
      <c r="C7" s="2" t="s">
        <v>13</v>
      </c>
      <c r="D7" s="2" t="s">
        <v>14</v>
      </c>
      <c r="E7" s="2" t="s">
        <v>13</v>
      </c>
      <c r="F7" s="2" t="s">
        <v>14</v>
      </c>
      <c r="G7" s="4">
        <v>186.84800000000001</v>
      </c>
      <c r="H7" s="2">
        <v>29.7</v>
      </c>
      <c r="I7" s="2">
        <v>30.23</v>
      </c>
      <c r="J7" s="3">
        <f>SUM(H7:I7)</f>
        <v>59.93</v>
      </c>
      <c r="K7" s="8"/>
    </row>
    <row r="8" spans="1:11" ht="24.95" customHeight="1">
      <c r="A8" s="6"/>
      <c r="B8" s="16" t="s">
        <v>22</v>
      </c>
      <c r="C8" s="4" t="s">
        <v>13</v>
      </c>
      <c r="D8" s="4" t="s">
        <v>14</v>
      </c>
      <c r="E8" s="4" t="s">
        <v>13</v>
      </c>
      <c r="F8" s="4" t="s">
        <v>14</v>
      </c>
      <c r="G8" s="4">
        <v>186.672</v>
      </c>
      <c r="H8" s="4">
        <v>29.73</v>
      </c>
      <c r="I8" s="4">
        <v>29.07</v>
      </c>
      <c r="J8" s="3">
        <f>SUM(H8:I8)</f>
        <v>58.8</v>
      </c>
      <c r="K8" s="8"/>
    </row>
    <row r="9" spans="1:11" ht="36" customHeight="1">
      <c r="A9" s="6"/>
      <c r="B9" s="16" t="s">
        <v>18</v>
      </c>
      <c r="C9" s="2" t="s">
        <v>13</v>
      </c>
      <c r="D9" s="2" t="s">
        <v>14</v>
      </c>
      <c r="E9" s="2" t="s">
        <v>13</v>
      </c>
      <c r="F9" s="2" t="s">
        <v>14</v>
      </c>
      <c r="G9" s="4">
        <v>186.13</v>
      </c>
      <c r="H9" s="2">
        <v>29.82</v>
      </c>
      <c r="I9" s="2">
        <v>26.4</v>
      </c>
      <c r="J9" s="3">
        <f>SUM(H9:I9)</f>
        <v>56.22</v>
      </c>
      <c r="K9" s="8"/>
    </row>
  </sheetData>
  <mergeCells count="8">
    <mergeCell ref="A4:K4"/>
    <mergeCell ref="A6:A9"/>
    <mergeCell ref="K6:K9"/>
    <mergeCell ref="A1:K1"/>
    <mergeCell ref="A2:B2"/>
    <mergeCell ref="C2:K2"/>
    <mergeCell ref="A3:B3"/>
    <mergeCell ref="C3:K3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6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2021-11-23T07:43:14Z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