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<sst xmlns="http://schemas.openxmlformats.org/spreadsheetml/2006/main" count="48" uniqueCount="34">
  <si>
    <t>竞争性磋商评审情况表</t>
  </si>
  <si>
    <t>项目名称</t>
  </si>
  <si>
    <t>新都区申建中国（四川）自由贸易试验区协同改革先行区课题研究服务采购项目</t>
  </si>
  <si>
    <t>项目编号</t>
  </si>
  <si>
    <t>510114202100420</t>
  </si>
  <si>
    <t>评审时间</t>
  </si>
  <si>
    <t>资格性审查情况</t>
  </si>
  <si>
    <t>完整性及其他响应程度审查情况</t>
  </si>
  <si>
    <t>评分内容</t>
  </si>
  <si>
    <t>投标单位</t>
  </si>
  <si>
    <t>是否通过资格性审查</t>
  </si>
  <si>
    <t>未通过原因</t>
  </si>
  <si>
    <t>是否通过完整性及其他响应程度审查</t>
  </si>
  <si>
    <t>报价10分</t>
  </si>
  <si>
    <t>项目服务方案56分</t>
  </si>
  <si>
    <t>履约能力20分</t>
  </si>
  <si>
    <t>项目人员配备14分</t>
  </si>
  <si>
    <t>总分</t>
  </si>
  <si>
    <t>项目研究内容及解决方案16分</t>
  </si>
  <si>
    <t>项目组织机构方案12分</t>
  </si>
  <si>
    <t>各阶段工作方案部署和研究方案16分</t>
  </si>
  <si>
    <t>项目服务质量保证措施12分</t>
  </si>
  <si>
    <t>上海华略智库集团有限公司</t>
  </si>
  <si>
    <t>是</t>
  </si>
  <si>
    <t>/</t>
  </si>
  <si>
    <t>上海浦东新区张江平台经济研究院</t>
  </si>
  <si>
    <t>上海中创产业创新研究院</t>
  </si>
  <si>
    <t>推选成交候选人的供应商名单</t>
  </si>
  <si>
    <t>成交候选人顺序</t>
  </si>
  <si>
    <t>投标供应商名称</t>
  </si>
  <si>
    <t>投标金额(元)</t>
  </si>
  <si>
    <t>第一成交候选人</t>
  </si>
  <si>
    <t>第二成交候选人</t>
  </si>
  <si>
    <t>第三成交候选人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</si>
</sst>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" borderId="13" applyNumberFormat="0" applyAlignment="0" applyProtection="0">
      <alignment vertical="center"/>
    </xf>
    <xf numFmtId="0" fontId="5" fillId="3" borderId="12" applyNumberFormat="0" applyAlignment="0" applyProtection="0">
      <alignment vertical="center"/>
    </xf>
    <xf numFmtId="0" fontId="16" fillId="16" borderId="1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justify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rgb="FFFFFFFF"/>
      </font>
      <fill>
        <patternFill patternType="solid">
          <fgColor rgb="FFFF0000"/>
          <bgColor rgb="FFFF0000"/>
        </patternFill>
      </fill>
      <border>
        <left style="thin">
          <color rgb="FFD7D7D7"/>
        </left>
        <right style="thin">
          <color rgb="FFD7D7D7"/>
        </right>
        <top style="thin">
          <color rgb="FFD7D7D7"/>
        </top>
        <bottom style="thin">
          <color rgb="FFD7D7D7"/>
        </bottom>
      </border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zoomScale="76" zoomScaleNormal="76" topLeftCell="C1" workbookViewId="0">
      <selection activeCell="K18" sqref="K18"/>
    </sheetView>
  </sheetViews>
  <sheetFormatPr defaultColWidth="9" defaultRowHeight="13.5"/>
  <cols>
    <col min="1" max="1" width="10.025" customWidth="1"/>
    <col min="2" max="2" width="45.55" customWidth="1"/>
    <col min="3" max="3" width="12.3333333333333" customWidth="1"/>
    <col min="4" max="4" width="38.8166666666667" customWidth="1"/>
    <col min="5" max="5" width="11.625" customWidth="1"/>
    <col min="6" max="6" width="24.75" customWidth="1"/>
    <col min="7" max="7" width="38.65" customWidth="1"/>
    <col min="8" max="8" width="8.625" customWidth="1"/>
    <col min="9" max="9" width="8.39166666666667" customWidth="1"/>
    <col min="10" max="10" width="15.4583333333333" customWidth="1"/>
    <col min="11" max="11" width="14.6333333333333" customWidth="1"/>
    <col min="12" max="13" width="12.825" customWidth="1"/>
    <col min="14" max="14" width="14.1416666666667" customWidth="1"/>
    <col min="15" max="15" width="10.6833333333333" customWidth="1"/>
    <col min="16" max="16" width="10.625" customWidth="1"/>
  </cols>
  <sheetData>
    <row r="1" ht="47.1" customHeight="1" spans="1:16">
      <c r="A1" s="1" t="s">
        <v>0</v>
      </c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</row>
    <row r="2" ht="37" customHeight="1" spans="1:16">
      <c r="A2" s="3" t="s">
        <v>1</v>
      </c>
      <c r="B2" s="4" t="s">
        <v>2</v>
      </c>
      <c r="C2" s="5" t="s">
        <v>3</v>
      </c>
      <c r="D2" s="6"/>
      <c r="E2" s="32" t="s">
        <v>4</v>
      </c>
      <c r="F2" s="8"/>
      <c r="G2" s="9" t="s">
        <v>5</v>
      </c>
      <c r="H2" s="9">
        <v>44530</v>
      </c>
      <c r="I2" s="9"/>
      <c r="J2" s="9"/>
      <c r="K2" s="9"/>
      <c r="L2" s="9"/>
      <c r="M2" s="9"/>
      <c r="N2" s="9"/>
      <c r="O2" s="9"/>
      <c r="P2" s="9"/>
    </row>
    <row r="3" ht="30" customHeight="1" spans="1:16">
      <c r="A3" s="3"/>
      <c r="B3" s="4"/>
      <c r="C3" s="3" t="s">
        <v>6</v>
      </c>
      <c r="D3" s="3"/>
      <c r="E3" s="3" t="s">
        <v>7</v>
      </c>
      <c r="F3" s="3"/>
      <c r="G3" s="3"/>
      <c r="H3" s="3" t="s">
        <v>8</v>
      </c>
      <c r="I3" s="3"/>
      <c r="J3" s="3"/>
      <c r="K3" s="3"/>
      <c r="L3" s="3"/>
      <c r="M3" s="3"/>
      <c r="N3" s="3"/>
      <c r="O3" s="3"/>
      <c r="P3" s="3"/>
    </row>
    <row r="4" ht="33" customHeight="1" spans="1:16">
      <c r="A4" s="10"/>
      <c r="B4" s="10" t="s">
        <v>9</v>
      </c>
      <c r="C4" s="11" t="s">
        <v>10</v>
      </c>
      <c r="D4" s="12" t="s">
        <v>11</v>
      </c>
      <c r="E4" s="11" t="s">
        <v>12</v>
      </c>
      <c r="F4" s="13" t="s">
        <v>11</v>
      </c>
      <c r="G4" s="14"/>
      <c r="H4" s="15" t="s">
        <v>13</v>
      </c>
      <c r="I4" s="15"/>
      <c r="J4" s="15" t="s">
        <v>14</v>
      </c>
      <c r="K4" s="15"/>
      <c r="L4" s="15"/>
      <c r="M4" s="15"/>
      <c r="N4" s="11" t="s">
        <v>15</v>
      </c>
      <c r="O4" s="15" t="s">
        <v>16</v>
      </c>
      <c r="P4" s="15" t="s">
        <v>17</v>
      </c>
    </row>
    <row r="5" ht="78" customHeight="1" spans="1:16">
      <c r="A5" s="16"/>
      <c r="B5" s="16"/>
      <c r="C5" s="17"/>
      <c r="D5" s="18"/>
      <c r="E5" s="17"/>
      <c r="F5" s="19"/>
      <c r="G5" s="20"/>
      <c r="H5" s="15"/>
      <c r="I5" s="15"/>
      <c r="J5" s="28" t="s">
        <v>18</v>
      </c>
      <c r="K5" s="28" t="s">
        <v>19</v>
      </c>
      <c r="L5" s="28" t="s">
        <v>20</v>
      </c>
      <c r="M5" s="28" t="s">
        <v>21</v>
      </c>
      <c r="N5" s="17"/>
      <c r="O5" s="15"/>
      <c r="P5" s="15"/>
    </row>
    <row r="6" ht="34.5" customHeight="1" spans="1:16">
      <c r="A6" s="21"/>
      <c r="B6" s="7" t="s">
        <v>22</v>
      </c>
      <c r="C6" s="22" t="s">
        <v>23</v>
      </c>
      <c r="D6" s="22" t="s">
        <v>24</v>
      </c>
      <c r="E6" s="22" t="s">
        <v>23</v>
      </c>
      <c r="F6" s="23" t="s">
        <v>24</v>
      </c>
      <c r="G6" s="24"/>
      <c r="H6" s="25">
        <v>30</v>
      </c>
      <c r="I6" s="26"/>
      <c r="J6" s="22">
        <v>40</v>
      </c>
      <c r="K6" s="22">
        <v>28.5</v>
      </c>
      <c r="L6" s="26">
        <v>38</v>
      </c>
      <c r="M6" s="26">
        <v>30</v>
      </c>
      <c r="N6" s="26">
        <v>36</v>
      </c>
      <c r="O6" s="26">
        <v>30</v>
      </c>
      <c r="P6" s="26">
        <f t="shared" ref="P6:P8" si="0">SUM(H6:O6)</f>
        <v>232.5</v>
      </c>
    </row>
    <row r="7" ht="34.5" customHeight="1" spans="1:16">
      <c r="A7" s="21"/>
      <c r="B7" s="7" t="s">
        <v>25</v>
      </c>
      <c r="C7" s="22" t="s">
        <v>23</v>
      </c>
      <c r="D7" s="22" t="s">
        <v>24</v>
      </c>
      <c r="E7" s="22" t="s">
        <v>23</v>
      </c>
      <c r="F7" s="23" t="s">
        <v>24</v>
      </c>
      <c r="G7" s="24"/>
      <c r="H7" s="25">
        <v>27.12</v>
      </c>
      <c r="I7" s="26"/>
      <c r="J7" s="22">
        <v>44</v>
      </c>
      <c r="K7" s="22">
        <v>33</v>
      </c>
      <c r="L7" s="26">
        <v>42</v>
      </c>
      <c r="M7" s="26">
        <v>36</v>
      </c>
      <c r="N7" s="26">
        <v>60</v>
      </c>
      <c r="O7" s="26">
        <v>24</v>
      </c>
      <c r="P7" s="26">
        <f t="shared" si="0"/>
        <v>266.12</v>
      </c>
    </row>
    <row r="8" ht="34.5" customHeight="1" spans="1:16">
      <c r="A8" s="21"/>
      <c r="B8" s="7" t="s">
        <v>26</v>
      </c>
      <c r="C8" s="22" t="s">
        <v>23</v>
      </c>
      <c r="D8" s="22" t="s">
        <v>24</v>
      </c>
      <c r="E8" s="22" t="s">
        <v>23</v>
      </c>
      <c r="F8" s="23" t="s">
        <v>24</v>
      </c>
      <c r="G8" s="24"/>
      <c r="H8" s="25">
        <v>27.03</v>
      </c>
      <c r="I8" s="26"/>
      <c r="J8" s="22">
        <v>38</v>
      </c>
      <c r="K8" s="22">
        <v>28.5</v>
      </c>
      <c r="L8" s="26">
        <v>32</v>
      </c>
      <c r="M8" s="26">
        <v>30</v>
      </c>
      <c r="N8" s="26">
        <v>36</v>
      </c>
      <c r="O8" s="26">
        <v>18</v>
      </c>
      <c r="P8" s="26">
        <f t="shared" si="0"/>
        <v>209.53</v>
      </c>
    </row>
    <row r="9" ht="30" customHeight="1" spans="1:16">
      <c r="A9" s="22"/>
      <c r="B9" s="3" t="s">
        <v>27</v>
      </c>
      <c r="C9" s="3"/>
      <c r="D9" s="3"/>
      <c r="E9" s="3"/>
      <c r="F9" s="3"/>
      <c r="G9" s="3"/>
      <c r="H9" s="5"/>
      <c r="I9" s="29"/>
      <c r="J9" s="29"/>
      <c r="K9" s="29"/>
      <c r="L9" s="29"/>
      <c r="M9" s="29"/>
      <c r="N9" s="29"/>
      <c r="O9" s="29"/>
      <c r="P9" s="6"/>
    </row>
    <row r="10" ht="30" customHeight="1" spans="1:16">
      <c r="A10" s="22"/>
      <c r="B10" s="22" t="s">
        <v>28</v>
      </c>
      <c r="C10" s="7" t="s">
        <v>29</v>
      </c>
      <c r="D10" s="25"/>
      <c r="E10" s="25"/>
      <c r="F10" s="25"/>
      <c r="G10" s="26"/>
      <c r="H10" s="7" t="s">
        <v>30</v>
      </c>
      <c r="I10" s="25"/>
      <c r="J10" s="25"/>
      <c r="K10" s="25"/>
      <c r="L10" s="25"/>
      <c r="M10" s="25"/>
      <c r="N10" s="25"/>
      <c r="O10" s="25"/>
      <c r="P10" s="26"/>
    </row>
    <row r="11" ht="30" customHeight="1" spans="1:16">
      <c r="A11" s="15"/>
      <c r="B11" s="22" t="s">
        <v>31</v>
      </c>
      <c r="C11" s="7" t="s">
        <v>25</v>
      </c>
      <c r="D11" s="25"/>
      <c r="E11" s="25"/>
      <c r="F11" s="25"/>
      <c r="G11" s="26"/>
      <c r="H11" s="27">
        <v>946000</v>
      </c>
      <c r="I11" s="30"/>
      <c r="J11" s="30"/>
      <c r="K11" s="30"/>
      <c r="L11" s="30"/>
      <c r="M11" s="30"/>
      <c r="N11" s="30"/>
      <c r="O11" s="30"/>
      <c r="P11" s="31"/>
    </row>
    <row r="12" ht="30" customHeight="1" spans="1:16">
      <c r="A12" s="15"/>
      <c r="B12" s="22" t="s">
        <v>32</v>
      </c>
      <c r="C12" s="7" t="s">
        <v>22</v>
      </c>
      <c r="D12" s="25"/>
      <c r="E12" s="25"/>
      <c r="F12" s="25"/>
      <c r="G12" s="26"/>
      <c r="H12" s="27">
        <v>950000</v>
      </c>
      <c r="I12" s="30"/>
      <c r="J12" s="30"/>
      <c r="K12" s="30"/>
      <c r="L12" s="30"/>
      <c r="M12" s="30"/>
      <c r="N12" s="30"/>
      <c r="O12" s="30"/>
      <c r="P12" s="31"/>
    </row>
    <row r="13" ht="30" customHeight="1" spans="1:16">
      <c r="A13" s="15"/>
      <c r="B13" s="22" t="s">
        <v>33</v>
      </c>
      <c r="C13" s="7" t="s">
        <v>26</v>
      </c>
      <c r="D13" s="25"/>
      <c r="E13" s="25"/>
      <c r="F13" s="25"/>
      <c r="G13" s="26"/>
      <c r="H13" s="27">
        <v>948500</v>
      </c>
      <c r="I13" s="30"/>
      <c r="J13" s="30"/>
      <c r="K13" s="30"/>
      <c r="L13" s="30"/>
      <c r="M13" s="30"/>
      <c r="N13" s="30"/>
      <c r="O13" s="30"/>
      <c r="P13" s="31"/>
    </row>
    <row r="18" ht="25" customHeight="1"/>
  </sheetData>
  <mergeCells count="38">
    <mergeCell ref="A1:P1"/>
    <mergeCell ref="C2:D2"/>
    <mergeCell ref="E2:F2"/>
    <mergeCell ref="H2:P2"/>
    <mergeCell ref="C3:D3"/>
    <mergeCell ref="E3:G3"/>
    <mergeCell ref="H3:P3"/>
    <mergeCell ref="J4:M4"/>
    <mergeCell ref="F6:G6"/>
    <mergeCell ref="H6:I6"/>
    <mergeCell ref="F7:G7"/>
    <mergeCell ref="H7:I7"/>
    <mergeCell ref="F8:G8"/>
    <mergeCell ref="H8:I8"/>
    <mergeCell ref="B9:G9"/>
    <mergeCell ref="H9:P9"/>
    <mergeCell ref="C10:G10"/>
    <mergeCell ref="H10:P10"/>
    <mergeCell ref="C11:G11"/>
    <mergeCell ref="H11:P11"/>
    <mergeCell ref="C12:G12"/>
    <mergeCell ref="H12:P12"/>
    <mergeCell ref="C13:G13"/>
    <mergeCell ref="H13:P13"/>
    <mergeCell ref="A2:A3"/>
    <mergeCell ref="A4:A5"/>
    <mergeCell ref="A9:A10"/>
    <mergeCell ref="A11:A13"/>
    <mergeCell ref="B2:B3"/>
    <mergeCell ref="B4:B5"/>
    <mergeCell ref="C4:C5"/>
    <mergeCell ref="D4:D5"/>
    <mergeCell ref="E4:E5"/>
    <mergeCell ref="N4:N5"/>
    <mergeCell ref="O4:O5"/>
    <mergeCell ref="P4:P5"/>
    <mergeCell ref="F4:G5"/>
    <mergeCell ref="H4:I5"/>
  </mergeCells>
  <conditionalFormatting sqref="H10">
    <cfRule type="cellIs" dxfId="0" priority="2" stopIfTrue="1" operator="equal">
      <formula>#REF!</formula>
    </cfRule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胡琼</dc:creator>
  <cp:lastModifiedBy>寂静如沙</cp:lastModifiedBy>
  <dcterms:created xsi:type="dcterms:W3CDTF">2016-07-27T03:41:00Z</dcterms:created>
  <dcterms:modified xsi:type="dcterms:W3CDTF">2021-11-30T12:12:10Z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D089BC6A76764B1187105C4825A93A2C</vt:lpwstr>
  </property>
</Properties>
</file>