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tabRatio="491" activeTab="0"/>
  </bookViews>
  <sheets>
    <sheet name="评审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<sst xmlns="http://schemas.openxmlformats.org/spreadsheetml/2006/main" count="27" uniqueCount="22">
  <si>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</si>
  <si>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供应商名称</t>
  </si>
  <si>
    <t>是否通过资格性审查</t>
  </si>
  <si>
    <t>是否通过符合性审查</t>
  </si>
  <si>
    <t>总分</t>
  </si>
  <si>
    <t>评审结果</t>
  </si>
  <si>
    <t>是</t>
  </si>
  <si>
    <t>评审情况表</t>
  </si>
  <si>
    <t>投标报价
汇总分</t>
  </si>
  <si>
    <t>技术参数响应
汇总分</t>
  </si>
  <si>
    <t>履约保障汇总分</t>
  </si>
  <si>
    <t>项目实施方案汇总分</t>
  </si>
  <si>
    <t>履约保证汇总分</t>
  </si>
  <si>
    <t>售后服务汇总分</t>
  </si>
  <si>
    <t>节能、环境标志产品等汇总分</t>
  </si>
  <si>
    <t>投标文件规范性汇总分</t>
  </si>
  <si>
    <t>成都康润科技发展有限公司</t>
  </si>
  <si>
    <t>四川路腾科技有限公司</t>
  </si>
  <si>
    <t>成都市依山电子有限责任公司</t>
  </si>
  <si>
    <t>第一中标候选人：成都市依山电子有限责任公司，报价：60.95万元；
第二中标候选人： 四川路腾科技有限公司，报价：59.776万元；
第三中标候选人：成都康润科技发展有限公司，报价：61.038万元；</t>
  </si>
  <si>
    <t>项目编号：510188202100075</t>
  </si>
  <si>
    <t>项目名称：成都高新滨河学校教育技术装备采购项目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</si>
</sst>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楷体_GB2312"/>
      <family val="0"/>
    </font>
    <font>
      <b/>
      <sz val="12"/>
      <name val="楷体_GB2312"/>
      <family val="0"/>
    </font>
    <font>
      <b/>
      <sz val="22"/>
      <name val="楷体_GB2312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9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5" fillId="0" borderId="0">
      <alignment vertical="center"/>
      <protection/>
    </xf>
    <xf numFmtId="0" fontId="42" fillId="0" borderId="0">
      <alignment/>
      <protection/>
    </xf>
    <xf numFmtId="0" fontId="35" fillId="0" borderId="0">
      <alignment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8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47" fillId="31" borderId="10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23" fillId="32" borderId="1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5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2" fillId="29" borderId="14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12" fillId="30" borderId="15" applyNumberFormat="0" applyAlignment="0" applyProtection="0"/>
    <xf numFmtId="0" fontId="53" fillId="36" borderId="8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1" fillId="37" borderId="9" applyNumberFormat="0" applyAlignment="0" applyProtection="0"/>
    <xf numFmtId="0" fontId="13" fillId="0" borderId="0">
      <alignment vertical="center"/>
      <protection/>
    </xf>
    <xf numFmtId="0" fontId="54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8" fillId="2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2" borderId="0" applyNumberFormat="0" applyBorder="0" applyAlignment="0" applyProtection="0"/>
    <xf numFmtId="0" fontId="55" fillId="43" borderId="16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105" applyNumberFormat="1" applyFont="1" applyFill="1" applyBorder="1" applyAlignment="1">
      <alignment horizontal="center" vertical="center" wrapText="1"/>
      <protection/>
    </xf>
    <xf numFmtId="0" fontId="57" fillId="0" borderId="21" xfId="0" applyFont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</cellXfs>
  <cellStyles count="245">
    <cellStyle name="Normal" xfId="0"/>
    <cellStyle name="_ET_STYLE_NoName_00_" xfId="15"/>
    <cellStyle name="_ET_STYLE_NoName_00_ 2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强调文字颜色 2" xfId="29"/>
    <cellStyle name="60% - 着色 1" xfId="30"/>
    <cellStyle name="60% - 着色 2" xfId="31"/>
    <cellStyle name="60% - 着色 2 2" xfId="32"/>
    <cellStyle name="60% - 着色 2 2 2" xfId="33"/>
    <cellStyle name="60% - 着色 2 2 3" xfId="34"/>
    <cellStyle name="60% - 着色 2 3" xfId="35"/>
    <cellStyle name="60% - 着色 2 3 2" xfId="36"/>
    <cellStyle name="60% - 着色 2 4" xfId="37"/>
    <cellStyle name="60% - 着色 2 5" xfId="38"/>
    <cellStyle name="60% - 着色 2 6" xfId="39"/>
    <cellStyle name="60% - 着色 2 7" xfId="40"/>
    <cellStyle name="60% - 着色 3" xfId="41"/>
    <cellStyle name="60% - 着色 4" xfId="42"/>
    <cellStyle name="60% - 着色 5" xfId="43"/>
    <cellStyle name="60% - 着色 5 2" xfId="44"/>
    <cellStyle name="60% - 着色 5 2 2" xfId="45"/>
    <cellStyle name="60% - 着色 5 2 3" xfId="46"/>
    <cellStyle name="60% - 着色 5 3" xfId="47"/>
    <cellStyle name="60% - 着色 5 3 2" xfId="48"/>
    <cellStyle name="60% - 着色 5 4" xfId="49"/>
    <cellStyle name="60% - 着色 5 5" xfId="50"/>
    <cellStyle name="60% - 着色 5 6" xfId="51"/>
    <cellStyle name="60% - 着色 5 7" xfId="52"/>
    <cellStyle name="60% - 着色 6" xfId="53"/>
    <cellStyle name="Percent" xfId="54"/>
    <cellStyle name="标题" xfId="55"/>
    <cellStyle name="标题 1" xfId="56"/>
    <cellStyle name="标题 1 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2" xfId="64"/>
    <cellStyle name="标题 2 2" xfId="65"/>
    <cellStyle name="标题 2 2 2" xfId="66"/>
    <cellStyle name="标题 2 2 3" xfId="67"/>
    <cellStyle name="标题 2 2 4" xfId="68"/>
    <cellStyle name="标题 2 2 5" xfId="69"/>
    <cellStyle name="标题 2 2 6" xfId="70"/>
    <cellStyle name="标题 2 2 7" xfId="71"/>
    <cellStyle name="标题 3" xfId="72"/>
    <cellStyle name="标题 3 2" xfId="73"/>
    <cellStyle name="标题 3 2 2" xfId="74"/>
    <cellStyle name="标题 3 2 3" xfId="75"/>
    <cellStyle name="标题 3 2 4" xfId="76"/>
    <cellStyle name="标题 3 2 5" xfId="77"/>
    <cellStyle name="标题 3 2 6" xfId="78"/>
    <cellStyle name="标题 3 2 7" xfId="79"/>
    <cellStyle name="标题 4" xfId="80"/>
    <cellStyle name="标题 4 2" xfId="81"/>
    <cellStyle name="标题 4 2 2" xfId="82"/>
    <cellStyle name="标题 4 2 3" xfId="83"/>
    <cellStyle name="标题 4 2 4" xfId="84"/>
    <cellStyle name="标题 4 2 5" xfId="85"/>
    <cellStyle name="标题 4 2 6" xfId="86"/>
    <cellStyle name="标题 4 2 7" xfId="87"/>
    <cellStyle name="标题 5" xfId="88"/>
    <cellStyle name="标题 5 2" xfId="89"/>
    <cellStyle name="标题 5 3" xfId="90"/>
    <cellStyle name="标题 5 4" xfId="91"/>
    <cellStyle name="标题 5 5" xfId="92"/>
    <cellStyle name="标题 5 6" xfId="93"/>
    <cellStyle name="标题 5 7" xfId="94"/>
    <cellStyle name="差" xfId="95"/>
    <cellStyle name="差 2" xfId="96"/>
    <cellStyle name="差 2 2" xfId="97"/>
    <cellStyle name="差 2 3" xfId="98"/>
    <cellStyle name="差 2 4" xfId="99"/>
    <cellStyle name="差 2 5" xfId="100"/>
    <cellStyle name="差 2 6" xfId="101"/>
    <cellStyle name="差 2 7" xfId="102"/>
    <cellStyle name="常规 2" xfId="103"/>
    <cellStyle name="常规 2 2" xfId="104"/>
    <cellStyle name="常规 2 2 2" xfId="105"/>
    <cellStyle name="常规 2 3" xfId="106"/>
    <cellStyle name="常规 2 3 2" xfId="107"/>
    <cellStyle name="常规 2 4" xfId="108"/>
    <cellStyle name="常规 2 5" xfId="109"/>
    <cellStyle name="常规 2 6" xfId="110"/>
    <cellStyle name="常规 2 7" xfId="111"/>
    <cellStyle name="常规 2 8" xfId="112"/>
    <cellStyle name="常规 3" xfId="113"/>
    <cellStyle name="常规 3 2" xfId="114"/>
    <cellStyle name="常规 3 2 2" xfId="115"/>
    <cellStyle name="常规 3 2 2 2" xfId="116"/>
    <cellStyle name="常规 3 3" xfId="117"/>
    <cellStyle name="常规 3 3 2" xfId="118"/>
    <cellStyle name="常规 3 4" xfId="119"/>
    <cellStyle name="常规 3 5" xfId="120"/>
    <cellStyle name="常规 4" xfId="121"/>
    <cellStyle name="常规 4 2" xfId="122"/>
    <cellStyle name="常规 4 2 2" xfId="123"/>
    <cellStyle name="常规 4 3" xfId="124"/>
    <cellStyle name="常规 4 4" xfId="125"/>
    <cellStyle name="常规 5" xfId="126"/>
    <cellStyle name="常规 5 2" xfId="127"/>
    <cellStyle name="常规 6" xfId="128"/>
    <cellStyle name="Hyperlink" xfId="129"/>
    <cellStyle name="超链接 2" xfId="130"/>
    <cellStyle name="超链接 2 2" xfId="131"/>
    <cellStyle name="超链接 2 3" xfId="132"/>
    <cellStyle name="超链接 2 4" xfId="133"/>
    <cellStyle name="超链接 2 5" xfId="134"/>
    <cellStyle name="超链接 2 6" xfId="135"/>
    <cellStyle name="超链接 2 7" xfId="136"/>
    <cellStyle name="超链接 3" xfId="137"/>
    <cellStyle name="超链接 3 2" xfId="138"/>
    <cellStyle name="超链接 4" xfId="139"/>
    <cellStyle name="超链接 5" xfId="140"/>
    <cellStyle name="超链接 6" xfId="141"/>
    <cellStyle name="超链接 7" xfId="142"/>
    <cellStyle name="超链接 8" xfId="143"/>
    <cellStyle name="好" xfId="144"/>
    <cellStyle name="好 2" xfId="145"/>
    <cellStyle name="好 2 2" xfId="146"/>
    <cellStyle name="好 2 3" xfId="147"/>
    <cellStyle name="好 2 4" xfId="148"/>
    <cellStyle name="好 2 5" xfId="149"/>
    <cellStyle name="好 2 6" xfId="150"/>
    <cellStyle name="好 2 7" xfId="151"/>
    <cellStyle name="汇总" xfId="152"/>
    <cellStyle name="汇总 2" xfId="153"/>
    <cellStyle name="汇总 2 2" xfId="154"/>
    <cellStyle name="汇总 2 2 2" xfId="155"/>
    <cellStyle name="汇总 2 3" xfId="156"/>
    <cellStyle name="汇总 2 4" xfId="157"/>
    <cellStyle name="汇总 2 5" xfId="158"/>
    <cellStyle name="汇总 2 6" xfId="159"/>
    <cellStyle name="汇总 2 7" xfId="160"/>
    <cellStyle name="Currency" xfId="161"/>
    <cellStyle name="Currency [0]" xfId="162"/>
    <cellStyle name="计算" xfId="163"/>
    <cellStyle name="计算 2" xfId="164"/>
    <cellStyle name="计算 2 2" xfId="165"/>
    <cellStyle name="计算 2 2 2" xfId="166"/>
    <cellStyle name="计算 2 3" xfId="167"/>
    <cellStyle name="计算 2 4" xfId="168"/>
    <cellStyle name="计算 2 5" xfId="169"/>
    <cellStyle name="计算 2 6" xfId="170"/>
    <cellStyle name="计算 2 7" xfId="171"/>
    <cellStyle name="检查单元格" xfId="172"/>
    <cellStyle name="检查单元格 2" xfId="173"/>
    <cellStyle name="检查单元格 2 2" xfId="174"/>
    <cellStyle name="检查单元格 2 3" xfId="175"/>
    <cellStyle name="检查单元格 2 4" xfId="176"/>
    <cellStyle name="检查单元格 2 5" xfId="177"/>
    <cellStyle name="检查单元格 2 6" xfId="178"/>
    <cellStyle name="检查单元格 2 7" xfId="179"/>
    <cellStyle name="解释性文本" xfId="180"/>
    <cellStyle name="解释性文本 2" xfId="181"/>
    <cellStyle name="解释性文本 2 2" xfId="182"/>
    <cellStyle name="解释性文本 2 3" xfId="183"/>
    <cellStyle name="解释性文本 2 4" xfId="184"/>
    <cellStyle name="解释性文本 2 5" xfId="185"/>
    <cellStyle name="解释性文本 2 6" xfId="186"/>
    <cellStyle name="解释性文本 2 7" xfId="187"/>
    <cellStyle name="警告文本" xfId="188"/>
    <cellStyle name="警告文本 2" xfId="189"/>
    <cellStyle name="警告文本 2 2" xfId="190"/>
    <cellStyle name="警告文本 2 3" xfId="191"/>
    <cellStyle name="警告文本 2 4" xfId="192"/>
    <cellStyle name="警告文本 2 5" xfId="193"/>
    <cellStyle name="警告文本 2 6" xfId="194"/>
    <cellStyle name="警告文本 2 7" xfId="195"/>
    <cellStyle name="链接单元格" xfId="196"/>
    <cellStyle name="链接单元格 2" xfId="197"/>
    <cellStyle name="链接单元格 2 2" xfId="198"/>
    <cellStyle name="链接单元格 2 3" xfId="199"/>
    <cellStyle name="链接单元格 2 4" xfId="200"/>
    <cellStyle name="链接单元格 2 5" xfId="201"/>
    <cellStyle name="链接单元格 2 6" xfId="202"/>
    <cellStyle name="链接单元格 2 7" xfId="203"/>
    <cellStyle name="Comma" xfId="204"/>
    <cellStyle name="Comma [0]" xfId="205"/>
    <cellStyle name="强调文字颜色 5" xfId="206"/>
    <cellStyle name="适中" xfId="207"/>
    <cellStyle name="适中 2" xfId="208"/>
    <cellStyle name="适中 2 2" xfId="209"/>
    <cellStyle name="适中 2 3" xfId="210"/>
    <cellStyle name="适中 2 4" xfId="211"/>
    <cellStyle name="适中 2 5" xfId="212"/>
    <cellStyle name="适中 2 6" xfId="213"/>
    <cellStyle name="适中 2 7" xfId="214"/>
    <cellStyle name="输出" xfId="215"/>
    <cellStyle name="输出 2" xfId="216"/>
    <cellStyle name="输出 2 2" xfId="217"/>
    <cellStyle name="输出 2 2 2" xfId="218"/>
    <cellStyle name="输出 2 3" xfId="219"/>
    <cellStyle name="输出 2 4" xfId="220"/>
    <cellStyle name="输出 2 5" xfId="221"/>
    <cellStyle name="输出 2 6" xfId="222"/>
    <cellStyle name="输出 2 7" xfId="223"/>
    <cellStyle name="输入" xfId="224"/>
    <cellStyle name="输入 2" xfId="225"/>
    <cellStyle name="输入 2 2" xfId="226"/>
    <cellStyle name="输入 2 2 2" xfId="227"/>
    <cellStyle name="输入 2 3" xfId="228"/>
    <cellStyle name="输入 2 4" xfId="229"/>
    <cellStyle name="输入 2 5" xfId="230"/>
    <cellStyle name="输入 2 6" xfId="231"/>
    <cellStyle name="输入 2 7" xfId="232"/>
    <cellStyle name="样式 1" xfId="233"/>
    <cellStyle name="Followed Hyperlink" xfId="234"/>
    <cellStyle name="着色 1" xfId="235"/>
    <cellStyle name="着色 2" xfId="236"/>
    <cellStyle name="着色 3" xfId="237"/>
    <cellStyle name="着色 4" xfId="238"/>
    <cellStyle name="着色 5" xfId="239"/>
    <cellStyle name="着色 5 2" xfId="240"/>
    <cellStyle name="着色 5 2 2" xfId="241"/>
    <cellStyle name="着色 5 3" xfId="242"/>
    <cellStyle name="着色 5 3 2" xfId="243"/>
    <cellStyle name="着色 5 4" xfId="244"/>
    <cellStyle name="着色 5 5" xfId="245"/>
    <cellStyle name="着色 5 6" xfId="246"/>
    <cellStyle name="着色 5 7" xfId="247"/>
    <cellStyle name="着色 6" xfId="248"/>
    <cellStyle name="注释" xfId="249"/>
    <cellStyle name="注释 2" xfId="250"/>
    <cellStyle name="注释 2 2" xfId="251"/>
    <cellStyle name="注释 2 2 2" xfId="252"/>
    <cellStyle name="注释 2 2 3" xfId="253"/>
    <cellStyle name="注释 2 3" xfId="254"/>
    <cellStyle name="注释 2 4" xfId="255"/>
    <cellStyle name="注释 2 5" xfId="256"/>
    <cellStyle name="注释 2 6" xfId="257"/>
    <cellStyle name="注释 2 7" xfId="258"/>
  </cellStyles>
  <tableStyles count="1" defaultTableStyle="TableStyleMedium2" defaultPivotStyle="">
    <tableStyle name="表样式 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5" zoomScaleNormal="85" zoomScaleSheetLayoutView="100" workbookViewId="0" topLeftCell="A1">
      <selection activeCell="I11" sqref="I11"/>
    </sheetView>
  </sheetViews>
  <sheetFormatPr defaultColWidth="8.75390625" defaultRowHeight="14.25"/>
  <cols>
    <col min="1" max="1" width="10.375" style="2" customWidth="1"/>
    <col min="2" max="2" width="29.875" style="2" customWidth="1"/>
    <col min="3" max="3" width="10.00390625" style="2" customWidth="1"/>
    <col min="4" max="4" width="13.50390625" style="2" customWidth="1"/>
    <col min="5" max="5" width="9.75390625" style="2" customWidth="1"/>
    <col min="6" max="11" width="11.75390625" style="2" customWidth="1"/>
    <col min="12" max="12" width="10.875" style="2" customWidth="1"/>
    <col min="13" max="13" width="9.375" style="2" customWidth="1"/>
    <col min="14" max="14" width="36.50390625" style="2" customWidth="1"/>
    <col min="15" max="37" width="9.00390625" style="2" bestFit="1" customWidth="1"/>
    <col min="38" max="240" width="8.75390625" style="2" customWidth="1"/>
  </cols>
  <sheetData>
    <row r="1" spans="1:14" ht="27" customHeight="1">
      <c r="A1" s="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3" customFormat="1" ht="36" customHeight="1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 t="s">
        <v>20</v>
      </c>
    </row>
    <row r="3" spans="1:14" s="3" customFormat="1" ht="109.5" customHeight="1">
      <c r="A3" s="4" t="s">
        <v>0</v>
      </c>
      <c r="B3" s="4" t="s">
        <v>1</v>
      </c>
      <c r="C3" s="4" t="s">
        <v>2</v>
      </c>
      <c r="D3" s="4" t="s">
        <v>3</v>
      </c>
      <c r="E3" s="16" t="s">
        <v>8</v>
      </c>
      <c r="F3" s="16" t="s">
        <v>9</v>
      </c>
      <c r="G3" s="16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7" t="s">
        <v>4</v>
      </c>
      <c r="N3" s="8" t="s">
        <v>5</v>
      </c>
    </row>
    <row r="4" spans="1:14" ht="46.5" customHeight="1">
      <c r="A4" s="10">
        <v>1</v>
      </c>
      <c r="B4" s="10" t="s">
        <v>18</v>
      </c>
      <c r="C4" s="10" t="s">
        <v>6</v>
      </c>
      <c r="D4" s="10" t="s">
        <v>6</v>
      </c>
      <c r="E4" s="5">
        <v>147.10000000000002</v>
      </c>
      <c r="F4" s="5">
        <v>195</v>
      </c>
      <c r="G4" s="5">
        <v>15</v>
      </c>
      <c r="H4" s="5">
        <v>20</v>
      </c>
      <c r="I4" s="5">
        <v>75</v>
      </c>
      <c r="J4" s="5">
        <v>35</v>
      </c>
      <c r="K4" s="5">
        <v>5</v>
      </c>
      <c r="L4" s="5">
        <v>5</v>
      </c>
      <c r="M4" s="9">
        <f>SUM(E4:L4)</f>
        <v>497.1</v>
      </c>
      <c r="N4" s="15" t="s">
        <v>19</v>
      </c>
    </row>
    <row r="5" spans="1:14" ht="46.5" customHeight="1">
      <c r="A5" s="10">
        <v>2</v>
      </c>
      <c r="B5" s="10" t="s">
        <v>16</v>
      </c>
      <c r="C5" s="10" t="s">
        <v>6</v>
      </c>
      <c r="D5" s="10" t="s">
        <v>6</v>
      </c>
      <c r="E5" s="5">
        <v>146.9</v>
      </c>
      <c r="F5" s="5">
        <v>183.85000000000002</v>
      </c>
      <c r="G5" s="5">
        <v>5</v>
      </c>
      <c r="H5" s="5">
        <v>20</v>
      </c>
      <c r="I5" s="5">
        <v>10</v>
      </c>
      <c r="J5" s="5">
        <v>30</v>
      </c>
      <c r="K5" s="5">
        <v>0</v>
      </c>
      <c r="L5" s="5">
        <v>5</v>
      </c>
      <c r="M5" s="9">
        <f>SUM(E5:L5)</f>
        <v>400.75</v>
      </c>
      <c r="N5" s="15"/>
    </row>
    <row r="6" spans="1:14" ht="46.5" customHeight="1">
      <c r="A6" s="10">
        <v>3</v>
      </c>
      <c r="B6" s="10" t="s">
        <v>17</v>
      </c>
      <c r="C6" s="10" t="s">
        <v>6</v>
      </c>
      <c r="D6" s="10" t="s">
        <v>6</v>
      </c>
      <c r="E6" s="5">
        <v>150</v>
      </c>
      <c r="F6" s="5">
        <v>174.25</v>
      </c>
      <c r="G6" s="5">
        <v>5</v>
      </c>
      <c r="H6" s="5">
        <v>20</v>
      </c>
      <c r="I6" s="5">
        <v>50</v>
      </c>
      <c r="J6" s="5">
        <v>30</v>
      </c>
      <c r="K6" s="5">
        <v>0</v>
      </c>
      <c r="L6" s="5">
        <v>5</v>
      </c>
      <c r="M6" s="9">
        <f>SUM(E6:L6)</f>
        <v>434.25</v>
      </c>
      <c r="N6" s="15"/>
    </row>
  </sheetData>
  <sheetProtection/>
  <mergeCells count="3">
    <mergeCell ref="N4:N6"/>
    <mergeCell ref="A1:N1"/>
    <mergeCell ref="A2:M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2016-08-26T06:51:57Z</cp:lastPrinted>
  <dcterms:created xsi:type="dcterms:W3CDTF">2016-01-02T10:55:55Z</dcterms:created>
  <dcterms:modified xsi:type="dcterms:W3CDTF">2021-08-09T11:41:20Z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70956AA0A2AE483F9FE60B88EA966924</vt:lpwstr>
  </property>
</Properties>
</file>