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1" r:id="rId1"/>
  </sheets>
  <calcPr calcId="144525" concurrentCalc="0"/>
</workbook>
</file>

<file path=xl/sharedStrings.xml><?xml version="1.0" encoding="utf-8"?>
<sst xmlns="http://schemas.openxmlformats.org/spreadsheetml/2006/main" count="62" uniqueCount="39">
  <si>
    <t>竞争性磋商评审情况表</t>
  </si>
  <si>
    <t>项目名称</t>
  </si>
  <si>
    <t>成都市新都区人民政府三河街道办事处九道堰河道清淤服务采购项目</t>
  </si>
  <si>
    <t>项目编号</t>
  </si>
  <si>
    <t>510114202100234</t>
  </si>
  <si>
    <t>评审时间</t>
  </si>
  <si>
    <t>资格性审查情况</t>
  </si>
  <si>
    <t>完整性及其他响应程度审查情况</t>
  </si>
  <si>
    <t>评分内容</t>
  </si>
  <si>
    <t>投标单位</t>
  </si>
  <si>
    <t>是否通过资格性审查</t>
  </si>
  <si>
    <t>未通过原因</t>
  </si>
  <si>
    <t>是否通过完整性及其他响应程度审查</t>
  </si>
  <si>
    <t>报价10分</t>
  </si>
  <si>
    <t>项目服务方案54分</t>
  </si>
  <si>
    <t>履约能力20分</t>
  </si>
  <si>
    <t>项目拟配备人员8分</t>
  </si>
  <si>
    <t>机具配置8分</t>
  </si>
  <si>
    <t>总分</t>
  </si>
  <si>
    <t>项目理解分析9分</t>
  </si>
  <si>
    <t>项目组织机构方案9分</t>
  </si>
  <si>
    <t>技术方案15分</t>
  </si>
  <si>
    <t>安全文明及环境卫生保障方案12分</t>
  </si>
  <si>
    <t>应急预案9分</t>
  </si>
  <si>
    <t>四川省迪泰建筑工程有限责任公司</t>
  </si>
  <si>
    <t>是</t>
  </si>
  <si>
    <t>/</t>
  </si>
  <si>
    <t>四川省新都建筑总公司</t>
  </si>
  <si>
    <t>四川丰瑞建筑工程有限公司</t>
  </si>
  <si>
    <t>成都名可达环保科技有限公司</t>
  </si>
  <si>
    <t>否</t>
  </si>
  <si>
    <t>响应文件有效期不满足磋商文件要求</t>
  </si>
  <si>
    <t>推选成交候选人的供应商名单</t>
  </si>
  <si>
    <t>成交候选人顺序</t>
  </si>
  <si>
    <t>投标供应商名称</t>
  </si>
  <si>
    <t>投标金额(元)</t>
  </si>
  <si>
    <t>第一成交候选人</t>
  </si>
  <si>
    <t>第二成交候选人</t>
  </si>
  <si>
    <t>第三成交候选人</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</si>
</sst>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 "/>
  </numFmts>
  <fonts count="23">
    <font>
      <sz val="11"/>
      <color theme="1"/>
      <name val="宋体"/>
      <charset val="134"/>
      <scheme val="minor"/>
    </font>
    <font>
      <b/>
      <sz val="20"/>
      <name val="宋体"/>
      <charset val="134"/>
    </font>
    <font>
      <b/>
      <sz val="12"/>
      <name val="宋体"/>
      <charset val="134"/>
    </font>
    <font>
      <sz val="12"/>
      <name val="宋体"/>
      <charset val="134"/>
    </font>
    <font>
      <b/>
      <sz val="11"/>
      <color theme="3"/>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FA7D00"/>
      <name val="宋体"/>
      <charset val="0"/>
      <scheme val="minor"/>
    </font>
    <font>
      <sz val="11"/>
      <color rgb="FF3F3F76"/>
      <name val="宋体"/>
      <charset val="0"/>
      <scheme val="minor"/>
    </font>
    <font>
      <sz val="11"/>
      <color rgb="FF9C0006"/>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4"/>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8"/>
        <bgColor indexed="64"/>
      </patternFill>
    </fill>
    <fill>
      <patternFill patternType="solid">
        <fgColor theme="5"/>
        <bgColor indexed="64"/>
      </patternFill>
    </fill>
    <fill>
      <patternFill patternType="solid">
        <fgColor theme="5" tint="0.399975585192419"/>
        <bgColor indexed="64"/>
      </patternFill>
    </fill>
    <fill>
      <patternFill patternType="solid">
        <fgColor theme="7"/>
        <bgColor indexed="64"/>
      </patternFill>
    </fill>
    <fill>
      <patternFill patternType="solid">
        <fgColor theme="6"/>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6" borderId="0" applyNumberFormat="0" applyBorder="0" applyAlignment="0" applyProtection="0">
      <alignment vertical="center"/>
    </xf>
    <xf numFmtId="0" fontId="9" fillId="10"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1" borderId="0" applyNumberFormat="0" applyBorder="0" applyAlignment="0" applyProtection="0">
      <alignment vertical="center"/>
    </xf>
    <xf numFmtId="0" fontId="10" fillId="13" borderId="0" applyNumberFormat="0" applyBorder="0" applyAlignment="0" applyProtection="0">
      <alignment vertical="center"/>
    </xf>
    <xf numFmtId="43" fontId="0" fillId="0" borderId="0" applyFont="0" applyFill="0" applyBorder="0" applyAlignment="0" applyProtection="0">
      <alignment vertical="center"/>
    </xf>
    <xf numFmtId="0" fontId="6" fillId="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8" borderId="16" applyNumberFormat="0" applyFont="0" applyAlignment="0" applyProtection="0">
      <alignment vertical="center"/>
    </xf>
    <xf numFmtId="0" fontId="6" fillId="22" borderId="0" applyNumberFormat="0" applyBorder="0" applyAlignment="0" applyProtection="0">
      <alignment vertical="center"/>
    </xf>
    <xf numFmtId="0" fontId="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7" applyNumberFormat="0" applyFill="0" applyAlignment="0" applyProtection="0">
      <alignment vertical="center"/>
    </xf>
    <xf numFmtId="0" fontId="18" fillId="0" borderId="17" applyNumberFormat="0" applyFill="0" applyAlignment="0" applyProtection="0">
      <alignment vertical="center"/>
    </xf>
    <xf numFmtId="0" fontId="6" fillId="26" borderId="0" applyNumberFormat="0" applyBorder="0" applyAlignment="0" applyProtection="0">
      <alignment vertical="center"/>
    </xf>
    <xf numFmtId="0" fontId="4" fillId="0" borderId="13" applyNumberFormat="0" applyFill="0" applyAlignment="0" applyProtection="0">
      <alignment vertical="center"/>
    </xf>
    <xf numFmtId="0" fontId="6" fillId="25" borderId="0" applyNumberFormat="0" applyBorder="0" applyAlignment="0" applyProtection="0">
      <alignment vertical="center"/>
    </xf>
    <xf numFmtId="0" fontId="20" fillId="16" borderId="18" applyNumberFormat="0" applyAlignment="0" applyProtection="0">
      <alignment vertical="center"/>
    </xf>
    <xf numFmtId="0" fontId="11" fillId="16" borderId="15" applyNumberFormat="0" applyAlignment="0" applyProtection="0">
      <alignment vertical="center"/>
    </xf>
    <xf numFmtId="0" fontId="21" fillId="29" borderId="19" applyNumberFormat="0" applyAlignment="0" applyProtection="0">
      <alignment vertical="center"/>
    </xf>
    <xf numFmtId="0" fontId="5" fillId="31" borderId="0" applyNumberFormat="0" applyBorder="0" applyAlignment="0" applyProtection="0">
      <alignment vertical="center"/>
    </xf>
    <xf numFmtId="0" fontId="6" fillId="21" borderId="0" applyNumberFormat="0" applyBorder="0" applyAlignment="0" applyProtection="0">
      <alignment vertical="center"/>
    </xf>
    <xf numFmtId="0" fontId="8" fillId="0" borderId="14" applyNumberFormat="0" applyFill="0" applyAlignment="0" applyProtection="0">
      <alignment vertical="center"/>
    </xf>
    <xf numFmtId="0" fontId="22" fillId="0" borderId="20" applyNumberFormat="0" applyFill="0" applyAlignment="0" applyProtection="0">
      <alignment vertical="center"/>
    </xf>
    <xf numFmtId="0" fontId="19" fillId="27" borderId="0" applyNumberFormat="0" applyBorder="0" applyAlignment="0" applyProtection="0">
      <alignment vertical="center"/>
    </xf>
    <xf numFmtId="0" fontId="7" fillId="4" borderId="0" applyNumberFormat="0" applyBorder="0" applyAlignment="0" applyProtection="0">
      <alignment vertical="center"/>
    </xf>
    <xf numFmtId="0" fontId="5" fillId="15" borderId="0" applyNumberFormat="0" applyBorder="0" applyAlignment="0" applyProtection="0">
      <alignment vertical="center"/>
    </xf>
    <xf numFmtId="0" fontId="6" fillId="3" borderId="0" applyNumberFormat="0" applyBorder="0" applyAlignment="0" applyProtection="0">
      <alignment vertical="center"/>
    </xf>
    <xf numFmtId="0" fontId="5" fillId="12" borderId="0" applyNumberFormat="0" applyBorder="0" applyAlignment="0" applyProtection="0">
      <alignment vertical="center"/>
    </xf>
    <xf numFmtId="0" fontId="5" fillId="17" borderId="0" applyNumberFormat="0" applyBorder="0" applyAlignment="0" applyProtection="0">
      <alignment vertical="center"/>
    </xf>
    <xf numFmtId="0" fontId="5" fillId="28" borderId="0" applyNumberFormat="0" applyBorder="0" applyAlignment="0" applyProtection="0">
      <alignment vertical="center"/>
    </xf>
    <xf numFmtId="0" fontId="5" fillId="9" borderId="0" applyNumberFormat="0" applyBorder="0" applyAlignment="0" applyProtection="0">
      <alignment vertical="center"/>
    </xf>
    <xf numFmtId="0" fontId="6" fillId="24" borderId="0" applyNumberFormat="0" applyBorder="0" applyAlignment="0" applyProtection="0">
      <alignment vertical="center"/>
    </xf>
    <xf numFmtId="0" fontId="6" fillId="23" borderId="0" applyNumberFormat="0" applyBorder="0" applyAlignment="0" applyProtection="0">
      <alignment vertical="center"/>
    </xf>
    <xf numFmtId="0" fontId="5" fillId="14" borderId="0" applyNumberFormat="0" applyBorder="0" applyAlignment="0" applyProtection="0">
      <alignment vertical="center"/>
    </xf>
    <xf numFmtId="0" fontId="5" fillId="30" borderId="0" applyNumberFormat="0" applyBorder="0" applyAlignment="0" applyProtection="0">
      <alignment vertical="center"/>
    </xf>
    <xf numFmtId="0" fontId="6" fillId="20" borderId="0" applyNumberFormat="0" applyBorder="0" applyAlignment="0" applyProtection="0">
      <alignment vertical="center"/>
    </xf>
    <xf numFmtId="0" fontId="5" fillId="8" borderId="0" applyNumberFormat="0" applyBorder="0" applyAlignment="0" applyProtection="0">
      <alignment vertical="center"/>
    </xf>
    <xf numFmtId="0" fontId="6" fillId="7" borderId="0" applyNumberFormat="0" applyBorder="0" applyAlignment="0" applyProtection="0">
      <alignment vertical="center"/>
    </xf>
    <xf numFmtId="0" fontId="6" fillId="32" borderId="0" applyNumberFormat="0" applyBorder="0" applyAlignment="0" applyProtection="0">
      <alignment vertical="center"/>
    </xf>
    <xf numFmtId="0" fontId="5" fillId="2" borderId="0" applyNumberFormat="0" applyBorder="0" applyAlignment="0" applyProtection="0">
      <alignment vertical="center"/>
    </xf>
    <xf numFmtId="0" fontId="6" fillId="19" borderId="0" applyNumberFormat="0" applyBorder="0" applyAlignment="0" applyProtection="0">
      <alignment vertical="center"/>
    </xf>
  </cellStyleXfs>
  <cellXfs count="33">
    <xf numFmtId="0" fontId="0" fillId="0" borderId="0" xfId="0">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1" xfId="0" applyFont="1" applyFill="1" applyBorder="1" applyAlignment="1">
      <alignment horizontal="justify" vertical="center"/>
    </xf>
    <xf numFmtId="31" fontId="3"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7"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10" xfId="0" applyFont="1" applyFill="1" applyBorder="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11" xfId="0" applyFont="1" applyFill="1" applyBorder="1" applyAlignment="1">
      <alignment horizontal="center" vertical="center"/>
    </xf>
    <xf numFmtId="0" fontId="3" fillId="0" borderId="3" xfId="0"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 xfId="0" applyFont="1" applyFill="1" applyBorder="1" applyAlignment="1">
      <alignment vertical="center" wrapText="1"/>
    </xf>
    <xf numFmtId="176" fontId="3" fillId="0" borderId="4" xfId="0" applyNumberFormat="1" applyFont="1" applyFill="1" applyBorder="1" applyAlignment="1">
      <alignment horizontal="center" vertical="center"/>
    </xf>
    <xf numFmtId="0" fontId="3" fillId="0" borderId="1" xfId="0" applyFont="1" applyFill="1" applyBorder="1" applyAlignment="1" quotePrefix="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b val="0"/>
        <i val="0"/>
        <color rgb="FFFFFFFF"/>
      </font>
      <fill>
        <patternFill patternType="solid">
          <fgColor rgb="FFFF0000"/>
          <bgColor rgb="FFFF0000"/>
        </patternFill>
      </fill>
      <border>
        <left style="thin">
          <color rgb="FFD7D7D7"/>
        </left>
        <right style="thin">
          <color rgb="FFD7D7D7"/>
        </right>
        <top style="thin">
          <color rgb="FFD7D7D7"/>
        </top>
        <bottom style="thin">
          <color rgb="FFD7D7D7"/>
        </bottom>
      </border>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9"/>
  <sheetViews>
    <sheetView tabSelected="1" zoomScale="76" zoomScaleNormal="76" topLeftCell="C4" workbookViewId="0">
      <selection activeCell="M24" sqref="M24"/>
    </sheetView>
  </sheetViews>
  <sheetFormatPr defaultColWidth="9" defaultRowHeight="13.5"/>
  <cols>
    <col min="1" max="1" width="11.875" customWidth="1"/>
    <col min="2" max="2" width="39.6666666666667" customWidth="1"/>
    <col min="3" max="3" width="14.9666666666667" customWidth="1"/>
    <col min="4" max="4" width="24.75" customWidth="1"/>
    <col min="5" max="5" width="33.8666666666667" customWidth="1"/>
    <col min="6" max="6" width="34.3666666666667" customWidth="1"/>
    <col min="7" max="7" width="8.625" customWidth="1"/>
    <col min="8" max="8" width="8.39166666666667" customWidth="1"/>
    <col min="9" max="12" width="11.175" customWidth="1"/>
    <col min="13" max="13" width="13.65" customWidth="1"/>
    <col min="14" max="15" width="12.825" customWidth="1"/>
    <col min="16" max="16" width="10.6833333333333" customWidth="1"/>
    <col min="17" max="17" width="10.625" customWidth="1"/>
  </cols>
  <sheetData>
    <row r="1" ht="47.1" customHeight="1" spans="1:17">
      <c r="A1" s="1" t="s">
        <v>0</v>
      </c>
      <c r="B1" s="1"/>
      <c r="C1" s="1"/>
      <c r="D1" s="1"/>
      <c r="E1" s="2"/>
      <c r="F1" s="2"/>
      <c r="G1" s="2"/>
      <c r="H1" s="1"/>
      <c r="I1" s="1"/>
      <c r="J1" s="1"/>
      <c r="K1" s="1"/>
      <c r="L1" s="1"/>
      <c r="M1" s="1"/>
      <c r="N1" s="1"/>
      <c r="O1" s="1"/>
      <c r="P1" s="1"/>
      <c r="Q1" s="1"/>
    </row>
    <row r="2" ht="37" customHeight="1" spans="1:17">
      <c r="A2" s="3" t="s">
        <v>1</v>
      </c>
      <c r="B2" s="4" t="s">
        <v>2</v>
      </c>
      <c r="C2" s="5" t="s">
        <v>3</v>
      </c>
      <c r="D2" s="6"/>
      <c r="E2" s="33" t="s">
        <v>4</v>
      </c>
      <c r="F2" s="8" t="s">
        <v>5</v>
      </c>
      <c r="G2" s="8">
        <v>44461</v>
      </c>
      <c r="H2" s="8"/>
      <c r="I2" s="8"/>
      <c r="J2" s="8"/>
      <c r="K2" s="8"/>
      <c r="L2" s="8"/>
      <c r="M2" s="8"/>
      <c r="N2" s="8"/>
      <c r="O2" s="8"/>
      <c r="P2" s="8"/>
      <c r="Q2" s="8"/>
    </row>
    <row r="3" ht="30" customHeight="1" spans="1:17">
      <c r="A3" s="3"/>
      <c r="B3" s="4"/>
      <c r="C3" s="5" t="s">
        <v>6</v>
      </c>
      <c r="D3" s="6"/>
      <c r="E3" s="5" t="s">
        <v>7</v>
      </c>
      <c r="F3" s="6"/>
      <c r="G3" s="3" t="s">
        <v>8</v>
      </c>
      <c r="H3" s="3"/>
      <c r="I3" s="3"/>
      <c r="J3" s="3"/>
      <c r="K3" s="3"/>
      <c r="L3" s="3"/>
      <c r="M3" s="3"/>
      <c r="N3" s="3"/>
      <c r="O3" s="3"/>
      <c r="P3" s="3"/>
      <c r="Q3" s="3"/>
    </row>
    <row r="4" ht="33" customHeight="1" spans="1:17">
      <c r="A4" s="9"/>
      <c r="B4" s="9" t="s">
        <v>9</v>
      </c>
      <c r="C4" s="10" t="s">
        <v>10</v>
      </c>
      <c r="D4" s="11" t="s">
        <v>11</v>
      </c>
      <c r="E4" s="12" t="s">
        <v>12</v>
      </c>
      <c r="F4" s="12" t="s">
        <v>11</v>
      </c>
      <c r="G4" s="13" t="s">
        <v>13</v>
      </c>
      <c r="H4" s="13"/>
      <c r="I4" s="11" t="s">
        <v>14</v>
      </c>
      <c r="J4" s="12"/>
      <c r="K4" s="12"/>
      <c r="L4" s="12"/>
      <c r="M4" s="30"/>
      <c r="N4" s="10" t="s">
        <v>15</v>
      </c>
      <c r="O4" s="10" t="s">
        <v>16</v>
      </c>
      <c r="P4" s="13" t="s">
        <v>17</v>
      </c>
      <c r="Q4" s="13" t="s">
        <v>18</v>
      </c>
    </row>
    <row r="5" ht="78" customHeight="1" spans="1:17">
      <c r="A5" s="14"/>
      <c r="B5" s="14"/>
      <c r="C5" s="15"/>
      <c r="D5" s="16"/>
      <c r="E5" s="17"/>
      <c r="F5" s="17"/>
      <c r="G5" s="13"/>
      <c r="H5" s="13"/>
      <c r="I5" s="13" t="s">
        <v>19</v>
      </c>
      <c r="J5" s="13" t="s">
        <v>20</v>
      </c>
      <c r="K5" s="13" t="s">
        <v>21</v>
      </c>
      <c r="L5" s="13" t="s">
        <v>22</v>
      </c>
      <c r="M5" s="31" t="s">
        <v>23</v>
      </c>
      <c r="N5" s="15"/>
      <c r="O5" s="15"/>
      <c r="P5" s="13"/>
      <c r="Q5" s="13"/>
    </row>
    <row r="6" ht="34.5" customHeight="1" spans="1:17">
      <c r="A6" s="18"/>
      <c r="B6" s="19" t="s">
        <v>24</v>
      </c>
      <c r="C6" s="19" t="s">
        <v>25</v>
      </c>
      <c r="D6" s="20" t="s">
        <v>26</v>
      </c>
      <c r="E6" s="19" t="s">
        <v>25</v>
      </c>
      <c r="F6" s="21"/>
      <c r="G6" s="22">
        <v>29.94</v>
      </c>
      <c r="H6" s="23"/>
      <c r="I6" s="19">
        <v>13.5</v>
      </c>
      <c r="J6" s="19">
        <v>18</v>
      </c>
      <c r="K6" s="19">
        <v>22.5</v>
      </c>
      <c r="L6" s="19">
        <v>18</v>
      </c>
      <c r="M6" s="13">
        <v>15</v>
      </c>
      <c r="N6" s="23">
        <v>36</v>
      </c>
      <c r="O6" s="23">
        <v>24</v>
      </c>
      <c r="P6" s="23">
        <v>0</v>
      </c>
      <c r="Q6" s="23">
        <f>SUM(G6:P6)</f>
        <v>176.94</v>
      </c>
    </row>
    <row r="7" ht="34.5" customHeight="1" spans="1:17">
      <c r="A7" s="18"/>
      <c r="B7" s="19" t="s">
        <v>27</v>
      </c>
      <c r="C7" s="19" t="s">
        <v>25</v>
      </c>
      <c r="D7" s="20" t="s">
        <v>26</v>
      </c>
      <c r="E7" s="19" t="s">
        <v>25</v>
      </c>
      <c r="F7" s="21"/>
      <c r="G7" s="22">
        <v>29.88</v>
      </c>
      <c r="H7" s="23"/>
      <c r="I7" s="19">
        <v>13.5</v>
      </c>
      <c r="J7" s="19">
        <v>18</v>
      </c>
      <c r="K7" s="19">
        <v>24</v>
      </c>
      <c r="L7" s="19">
        <v>21</v>
      </c>
      <c r="M7" s="19">
        <v>15</v>
      </c>
      <c r="N7" s="23">
        <v>12</v>
      </c>
      <c r="O7" s="23">
        <v>24</v>
      </c>
      <c r="P7" s="23">
        <v>0</v>
      </c>
      <c r="Q7" s="23">
        <f>SUM(G7:P7)</f>
        <v>157.38</v>
      </c>
    </row>
    <row r="8" ht="34.5" customHeight="1" spans="1:17">
      <c r="A8" s="18"/>
      <c r="B8" s="19" t="s">
        <v>28</v>
      </c>
      <c r="C8" s="19" t="s">
        <v>25</v>
      </c>
      <c r="D8" s="20" t="s">
        <v>26</v>
      </c>
      <c r="E8" s="19" t="s">
        <v>25</v>
      </c>
      <c r="F8" s="21"/>
      <c r="G8" s="22">
        <v>30</v>
      </c>
      <c r="H8" s="23"/>
      <c r="I8" s="19">
        <v>22.5</v>
      </c>
      <c r="J8" s="19">
        <v>22.5</v>
      </c>
      <c r="K8" s="19">
        <v>39</v>
      </c>
      <c r="L8" s="19">
        <v>31.5</v>
      </c>
      <c r="M8" s="19">
        <v>22.5</v>
      </c>
      <c r="N8" s="23">
        <v>60</v>
      </c>
      <c r="O8" s="23">
        <v>24</v>
      </c>
      <c r="P8" s="23">
        <v>12</v>
      </c>
      <c r="Q8" s="19">
        <f>SUM(G8:P8)</f>
        <v>264</v>
      </c>
    </row>
    <row r="9" ht="34.5" customHeight="1" spans="1:17">
      <c r="A9" s="18"/>
      <c r="B9" s="19" t="s">
        <v>29</v>
      </c>
      <c r="C9" s="19" t="s">
        <v>25</v>
      </c>
      <c r="D9" s="20" t="s">
        <v>26</v>
      </c>
      <c r="E9" s="24" t="s">
        <v>30</v>
      </c>
      <c r="F9" s="25" t="s">
        <v>31</v>
      </c>
      <c r="G9" s="22" t="s">
        <v>26</v>
      </c>
      <c r="H9" s="23"/>
      <c r="I9" s="20" t="s">
        <v>26</v>
      </c>
      <c r="J9" s="20" t="s">
        <v>26</v>
      </c>
      <c r="K9" s="20" t="s">
        <v>26</v>
      </c>
      <c r="L9" s="20" t="s">
        <v>26</v>
      </c>
      <c r="M9" s="20" t="s">
        <v>26</v>
      </c>
      <c r="N9" s="20" t="s">
        <v>26</v>
      </c>
      <c r="O9" s="20" t="s">
        <v>26</v>
      </c>
      <c r="P9" s="20" t="s">
        <v>26</v>
      </c>
      <c r="Q9" s="13" t="s">
        <v>26</v>
      </c>
    </row>
    <row r="10" ht="30" customHeight="1" spans="1:17">
      <c r="A10" s="19"/>
      <c r="B10" s="3" t="s">
        <v>32</v>
      </c>
      <c r="C10" s="3"/>
      <c r="D10" s="3"/>
      <c r="E10" s="3"/>
      <c r="F10" s="3"/>
      <c r="G10" s="5"/>
      <c r="H10" s="26"/>
      <c r="I10" s="26"/>
      <c r="J10" s="26"/>
      <c r="K10" s="26"/>
      <c r="L10" s="26"/>
      <c r="M10" s="26"/>
      <c r="N10" s="26"/>
      <c r="O10" s="26"/>
      <c r="P10" s="26"/>
      <c r="Q10" s="6"/>
    </row>
    <row r="11" ht="30" customHeight="1" spans="1:17">
      <c r="A11" s="19"/>
      <c r="B11" s="19" t="s">
        <v>33</v>
      </c>
      <c r="C11" s="19" t="s">
        <v>34</v>
      </c>
      <c r="D11" s="19"/>
      <c r="E11" s="19"/>
      <c r="F11" s="19"/>
      <c r="G11" s="27" t="s">
        <v>35</v>
      </c>
      <c r="H11" s="22"/>
      <c r="I11" s="22"/>
      <c r="J11" s="22"/>
      <c r="K11" s="22"/>
      <c r="L11" s="22"/>
      <c r="M11" s="22"/>
      <c r="N11" s="22"/>
      <c r="O11" s="22"/>
      <c r="P11" s="22"/>
      <c r="Q11" s="23"/>
    </row>
    <row r="12" ht="30" customHeight="1" spans="1:17">
      <c r="A12" s="13"/>
      <c r="B12" s="19" t="s">
        <v>36</v>
      </c>
      <c r="C12" s="19" t="s">
        <v>28</v>
      </c>
      <c r="D12" s="19"/>
      <c r="E12" s="19"/>
      <c r="F12" s="19"/>
      <c r="G12" s="28">
        <v>3456501.83</v>
      </c>
      <c r="H12" s="29"/>
      <c r="I12" s="29"/>
      <c r="J12" s="29"/>
      <c r="K12" s="29"/>
      <c r="L12" s="29"/>
      <c r="M12" s="29"/>
      <c r="N12" s="29"/>
      <c r="O12" s="29"/>
      <c r="P12" s="29"/>
      <c r="Q12" s="32"/>
    </row>
    <row r="13" ht="30" customHeight="1" spans="1:17">
      <c r="A13" s="13"/>
      <c r="B13" s="19" t="s">
        <v>37</v>
      </c>
      <c r="C13" s="19" t="s">
        <v>24</v>
      </c>
      <c r="D13" s="19"/>
      <c r="E13" s="19"/>
      <c r="F13" s="19"/>
      <c r="G13" s="28">
        <v>3465000</v>
      </c>
      <c r="H13" s="29"/>
      <c r="I13" s="29"/>
      <c r="J13" s="29"/>
      <c r="K13" s="29"/>
      <c r="L13" s="29"/>
      <c r="M13" s="29"/>
      <c r="N13" s="29"/>
      <c r="O13" s="29"/>
      <c r="P13" s="29"/>
      <c r="Q13" s="32"/>
    </row>
    <row r="14" ht="30" customHeight="1" spans="1:17">
      <c r="A14" s="13"/>
      <c r="B14" s="19" t="s">
        <v>38</v>
      </c>
      <c r="C14" s="19" t="s">
        <v>27</v>
      </c>
      <c r="D14" s="19"/>
      <c r="E14" s="19"/>
      <c r="F14" s="19"/>
      <c r="G14" s="28">
        <v>3471415</v>
      </c>
      <c r="H14" s="29"/>
      <c r="I14" s="29"/>
      <c r="J14" s="29"/>
      <c r="K14" s="29"/>
      <c r="L14" s="29"/>
      <c r="M14" s="29"/>
      <c r="N14" s="29"/>
      <c r="O14" s="29"/>
      <c r="P14" s="29"/>
      <c r="Q14" s="32"/>
    </row>
    <row r="19" ht="25" customHeight="1"/>
  </sheetData>
  <mergeCells count="36">
    <mergeCell ref="A1:Q1"/>
    <mergeCell ref="C2:D2"/>
    <mergeCell ref="G2:Q2"/>
    <mergeCell ref="C3:D3"/>
    <mergeCell ref="E3:F3"/>
    <mergeCell ref="G3:Q3"/>
    <mergeCell ref="I4:M4"/>
    <mergeCell ref="G6:H6"/>
    <mergeCell ref="G7:H7"/>
    <mergeCell ref="G8:H8"/>
    <mergeCell ref="G9:H9"/>
    <mergeCell ref="B10:F10"/>
    <mergeCell ref="G10:Q10"/>
    <mergeCell ref="C11:F11"/>
    <mergeCell ref="G11:Q11"/>
    <mergeCell ref="C12:F12"/>
    <mergeCell ref="G12:Q12"/>
    <mergeCell ref="C13:F13"/>
    <mergeCell ref="G13:Q13"/>
    <mergeCell ref="C14:F14"/>
    <mergeCell ref="G14:Q14"/>
    <mergeCell ref="A2:A3"/>
    <mergeCell ref="A4:A5"/>
    <mergeCell ref="A10:A11"/>
    <mergeCell ref="A12:A14"/>
    <mergeCell ref="B2:B3"/>
    <mergeCell ref="B4:B5"/>
    <mergeCell ref="C4:C5"/>
    <mergeCell ref="D4:D5"/>
    <mergeCell ref="E4:E5"/>
    <mergeCell ref="F4:F5"/>
    <mergeCell ref="N4:N5"/>
    <mergeCell ref="O4:O5"/>
    <mergeCell ref="P4:P5"/>
    <mergeCell ref="Q4:Q5"/>
    <mergeCell ref="G4:H5"/>
  </mergeCells>
  <conditionalFormatting sqref="G11">
    <cfRule type="cellIs" dxfId="0" priority="2" stopIfTrue="1" operator="equal">
      <formula>#REF!</formula>
    </cfRule>
  </conditionalFormatting>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胡琼</dc:creator>
  <cp:lastModifiedBy>lkp</cp:lastModifiedBy>
  <dcterms:created xsi:type="dcterms:W3CDTF">2016-07-27T03:41:00Z</dcterms:created>
  <dcterms:modified xsi:type="dcterms:W3CDTF">2021-09-22T07:34:08Z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D089BC6A76764B1187105C4825A93A2C</vt:lpwstr>
  </property>
</Properties>
</file>