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<sst xmlns="http://schemas.openxmlformats.org/spreadsheetml/2006/main" count="40" uniqueCount="33">
  <si>
    <t>竞争性磋商评审情况表</t>
  </si>
  <si>
    <t>项目名称</t>
  </si>
  <si>
    <t>木兰小学梁胜校区改扩建工程设计服务采购</t>
  </si>
  <si>
    <t>项目编号</t>
  </si>
  <si>
    <t>510114202100079</t>
  </si>
  <si>
    <t>评审时间</t>
  </si>
  <si>
    <t>资格性审查情况</t>
  </si>
  <si>
    <t>评分内容</t>
  </si>
  <si>
    <t>投标单位</t>
  </si>
  <si>
    <t>是否通过资格性审查</t>
  </si>
  <si>
    <t>未通过原因</t>
  </si>
  <si>
    <t>报价10分</t>
  </si>
  <si>
    <t>项目设计方案54分</t>
  </si>
  <si>
    <t>履约能力15分</t>
  </si>
  <si>
    <t>项目拟配备人员18分</t>
  </si>
  <si>
    <t>扶持不发达地区和少数民族地区
1分</t>
  </si>
  <si>
    <t>响应文件的规范性2分</t>
  </si>
  <si>
    <t>总分</t>
  </si>
  <si>
    <t>设计大纲9分</t>
  </si>
  <si>
    <t>设计图36分</t>
  </si>
  <si>
    <t>后续服务方案9分</t>
  </si>
  <si>
    <t>成都新城建筑设计有限公司</t>
  </si>
  <si>
    <t>是</t>
  </si>
  <si>
    <t>/</t>
  </si>
  <si>
    <t>首辅工程设计有限公司</t>
  </si>
  <si>
    <t>宏宇科创工程设计有限公司</t>
  </si>
  <si>
    <t>推选成交候选人的供应商名单</t>
  </si>
  <si>
    <t>成交候选人顺序</t>
  </si>
  <si>
    <t>投标供应商名称</t>
  </si>
  <si>
    <t>投标金额(元/年)</t>
  </si>
  <si>
    <t>第一成交候选人</t>
  </si>
  <si>
    <t>第二成交候选人</t>
  </si>
  <si>
    <t>第三成交候选人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</si>
</sst>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4" borderId="13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27" borderId="1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76" zoomScaleNormal="76" topLeftCell="B1" workbookViewId="0">
      <selection activeCell="H6" sqref="H6"/>
    </sheetView>
  </sheetViews>
  <sheetFormatPr defaultColWidth="9" defaultRowHeight="13.5"/>
  <cols>
    <col min="1" max="1" width="11.875" customWidth="1"/>
    <col min="2" max="2" width="39.6666666666667" customWidth="1"/>
    <col min="3" max="3" width="11.625" customWidth="1"/>
    <col min="4" max="4" width="24.75" customWidth="1"/>
    <col min="5" max="5" width="19.1666666666667" customWidth="1"/>
    <col min="6" max="6" width="8.625" customWidth="1"/>
    <col min="7" max="7" width="8.39166666666667" customWidth="1"/>
    <col min="8" max="8" width="19.575" customWidth="1"/>
    <col min="9" max="9" width="18.7416666666667" customWidth="1"/>
    <col min="10" max="10" width="17.9333333333333" customWidth="1"/>
    <col min="11" max="12" width="12.825" customWidth="1"/>
    <col min="13" max="13" width="11.8416666666667" customWidth="1"/>
    <col min="14" max="14" width="10.6833333333333" customWidth="1"/>
    <col min="15" max="15" width="10.625" customWidth="1"/>
  </cols>
  <sheetData>
    <row r="1" ht="47.1" customHeight="1" spans="1:15">
      <c r="A1" s="1" t="s">
        <v>0</v>
      </c>
      <c r="B1" s="1"/>
      <c r="C1" s="1"/>
      <c r="D1" s="1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ht="37" customHeight="1" spans="1:15">
      <c r="A2" s="3" t="s">
        <v>1</v>
      </c>
      <c r="B2" s="4" t="s">
        <v>2</v>
      </c>
      <c r="C2" s="3" t="s">
        <v>3</v>
      </c>
      <c r="D2" s="31" t="s">
        <v>4</v>
      </c>
      <c r="E2" s="6" t="s">
        <v>5</v>
      </c>
      <c r="F2" s="6">
        <v>44358</v>
      </c>
      <c r="G2" s="6"/>
      <c r="H2" s="6"/>
      <c r="I2" s="6"/>
      <c r="J2" s="6"/>
      <c r="K2" s="6"/>
      <c r="L2" s="6"/>
      <c r="M2" s="6"/>
      <c r="N2" s="6"/>
      <c r="O2" s="6"/>
    </row>
    <row r="3" ht="30" customHeight="1" spans="1:15">
      <c r="A3" s="3"/>
      <c r="B3" s="4"/>
      <c r="C3" s="3" t="s">
        <v>6</v>
      </c>
      <c r="D3" s="3"/>
      <c r="E3" s="3"/>
      <c r="F3" s="3" t="s">
        <v>7</v>
      </c>
      <c r="G3" s="3"/>
      <c r="H3" s="3"/>
      <c r="I3" s="3"/>
      <c r="J3" s="3"/>
      <c r="K3" s="3"/>
      <c r="L3" s="3"/>
      <c r="M3" s="3"/>
      <c r="N3" s="3"/>
      <c r="O3" s="3"/>
    </row>
    <row r="4" ht="33" customHeight="1" spans="1:15">
      <c r="A4" s="7"/>
      <c r="B4" s="7" t="s">
        <v>8</v>
      </c>
      <c r="C4" s="8" t="s">
        <v>9</v>
      </c>
      <c r="D4" s="9" t="s">
        <v>10</v>
      </c>
      <c r="E4" s="10"/>
      <c r="F4" s="11" t="s">
        <v>11</v>
      </c>
      <c r="G4" s="11"/>
      <c r="H4" s="12" t="s">
        <v>12</v>
      </c>
      <c r="I4" s="28"/>
      <c r="J4" s="28"/>
      <c r="K4" s="8" t="s">
        <v>13</v>
      </c>
      <c r="L4" s="8" t="s">
        <v>14</v>
      </c>
      <c r="M4" s="8" t="s">
        <v>15</v>
      </c>
      <c r="N4" s="11" t="s">
        <v>16</v>
      </c>
      <c r="O4" s="11" t="s">
        <v>17</v>
      </c>
    </row>
    <row r="5" ht="78" customHeight="1" spans="1:15">
      <c r="A5" s="13"/>
      <c r="B5" s="13"/>
      <c r="C5" s="14"/>
      <c r="D5" s="15"/>
      <c r="E5" s="16"/>
      <c r="F5" s="11"/>
      <c r="G5" s="11"/>
      <c r="H5" s="11" t="s">
        <v>18</v>
      </c>
      <c r="I5" s="11" t="s">
        <v>19</v>
      </c>
      <c r="J5" s="11" t="s">
        <v>20</v>
      </c>
      <c r="K5" s="14"/>
      <c r="L5" s="14"/>
      <c r="M5" s="14"/>
      <c r="N5" s="11"/>
      <c r="O5" s="11"/>
    </row>
    <row r="6" ht="34.5" customHeight="1" spans="1:15">
      <c r="A6" s="17"/>
      <c r="B6" s="18" t="s">
        <v>21</v>
      </c>
      <c r="C6" s="18" t="s">
        <v>22</v>
      </c>
      <c r="D6" s="19" t="s">
        <v>23</v>
      </c>
      <c r="E6" s="20"/>
      <c r="F6" s="21">
        <v>30</v>
      </c>
      <c r="G6" s="22"/>
      <c r="H6" s="18">
        <v>21</v>
      </c>
      <c r="I6" s="18">
        <v>108</v>
      </c>
      <c r="J6" s="18">
        <v>22.5</v>
      </c>
      <c r="K6" s="22">
        <v>45</v>
      </c>
      <c r="L6" s="22">
        <v>54</v>
      </c>
      <c r="M6" s="22">
        <v>0</v>
      </c>
      <c r="N6" s="22">
        <v>6</v>
      </c>
      <c r="O6" s="22">
        <f>SUM(F6:N6)</f>
        <v>286.5</v>
      </c>
    </row>
    <row r="7" ht="34.5" customHeight="1" spans="1:15">
      <c r="A7" s="17"/>
      <c r="B7" s="18" t="s">
        <v>24</v>
      </c>
      <c r="C7" s="18" t="s">
        <v>22</v>
      </c>
      <c r="D7" s="19" t="s">
        <v>23</v>
      </c>
      <c r="E7" s="20"/>
      <c r="F7" s="21">
        <v>29.85</v>
      </c>
      <c r="G7" s="22"/>
      <c r="H7" s="18">
        <v>19.5</v>
      </c>
      <c r="I7" s="18">
        <v>102</v>
      </c>
      <c r="J7" s="18">
        <v>21</v>
      </c>
      <c r="K7" s="22">
        <v>30</v>
      </c>
      <c r="L7" s="22">
        <v>54</v>
      </c>
      <c r="M7" s="22">
        <v>0</v>
      </c>
      <c r="N7" s="22">
        <v>6</v>
      </c>
      <c r="O7" s="22">
        <f>SUM(F7:N7)</f>
        <v>262.35</v>
      </c>
    </row>
    <row r="8" ht="34.5" customHeight="1" spans="1:15">
      <c r="A8" s="17"/>
      <c r="B8" s="18" t="s">
        <v>25</v>
      </c>
      <c r="C8" s="18" t="s">
        <v>22</v>
      </c>
      <c r="D8" s="19" t="s">
        <v>23</v>
      </c>
      <c r="E8" s="20"/>
      <c r="F8" s="21">
        <v>29.79</v>
      </c>
      <c r="G8" s="22"/>
      <c r="H8" s="18">
        <v>19.5</v>
      </c>
      <c r="I8" s="18">
        <v>102</v>
      </c>
      <c r="J8" s="18">
        <v>21</v>
      </c>
      <c r="K8" s="22">
        <v>45</v>
      </c>
      <c r="L8" s="22">
        <v>48</v>
      </c>
      <c r="M8" s="22">
        <v>0</v>
      </c>
      <c r="N8" s="22">
        <v>6</v>
      </c>
      <c r="O8" s="22">
        <f>SUM(F8:N8)</f>
        <v>271.29</v>
      </c>
    </row>
    <row r="9" ht="30" customHeight="1" spans="1:15">
      <c r="A9" s="18"/>
      <c r="B9" s="3" t="s">
        <v>26</v>
      </c>
      <c r="C9" s="3"/>
      <c r="D9" s="3"/>
      <c r="E9" s="3"/>
      <c r="F9" s="23"/>
      <c r="G9" s="24"/>
      <c r="H9" s="24"/>
      <c r="I9" s="24"/>
      <c r="J9" s="24"/>
      <c r="K9" s="24"/>
      <c r="L9" s="24"/>
      <c r="M9" s="24"/>
      <c r="N9" s="24"/>
      <c r="O9" s="29"/>
    </row>
    <row r="10" ht="30" customHeight="1" spans="1:15">
      <c r="A10" s="18"/>
      <c r="B10" s="18" t="s">
        <v>27</v>
      </c>
      <c r="C10" s="18" t="s">
        <v>28</v>
      </c>
      <c r="D10" s="18"/>
      <c r="E10" s="18"/>
      <c r="F10" s="25" t="s">
        <v>29</v>
      </c>
      <c r="G10" s="21"/>
      <c r="H10" s="21"/>
      <c r="I10" s="21"/>
      <c r="J10" s="21"/>
      <c r="K10" s="21"/>
      <c r="L10" s="21"/>
      <c r="M10" s="21"/>
      <c r="N10" s="21"/>
      <c r="O10" s="22"/>
    </row>
    <row r="11" ht="30" customHeight="1" spans="1:15">
      <c r="A11" s="11"/>
      <c r="B11" s="18" t="s">
        <v>30</v>
      </c>
      <c r="C11" s="18" t="s">
        <v>21</v>
      </c>
      <c r="D11" s="18"/>
      <c r="E11" s="18"/>
      <c r="F11" s="26">
        <v>596000</v>
      </c>
      <c r="G11" s="27"/>
      <c r="H11" s="27"/>
      <c r="I11" s="27"/>
      <c r="J11" s="27"/>
      <c r="K11" s="27"/>
      <c r="L11" s="27"/>
      <c r="M11" s="27"/>
      <c r="N11" s="27"/>
      <c r="O11" s="30"/>
    </row>
    <row r="12" ht="30" customHeight="1" spans="1:15">
      <c r="A12" s="11"/>
      <c r="B12" s="18" t="s">
        <v>31</v>
      </c>
      <c r="C12" s="18" t="s">
        <v>25</v>
      </c>
      <c r="D12" s="18"/>
      <c r="E12" s="18"/>
      <c r="F12" s="26">
        <v>600000</v>
      </c>
      <c r="G12" s="27"/>
      <c r="H12" s="27"/>
      <c r="I12" s="27"/>
      <c r="J12" s="27"/>
      <c r="K12" s="27"/>
      <c r="L12" s="27"/>
      <c r="M12" s="27"/>
      <c r="N12" s="27"/>
      <c r="O12" s="30"/>
    </row>
    <row r="13" ht="30" customHeight="1" spans="1:15">
      <c r="A13" s="11"/>
      <c r="B13" s="18" t="s">
        <v>32</v>
      </c>
      <c r="C13" s="18" t="s">
        <v>24</v>
      </c>
      <c r="D13" s="18"/>
      <c r="E13" s="18"/>
      <c r="F13" s="26">
        <v>598800</v>
      </c>
      <c r="G13" s="27"/>
      <c r="H13" s="27"/>
      <c r="I13" s="27"/>
      <c r="J13" s="27"/>
      <c r="K13" s="27"/>
      <c r="L13" s="27"/>
      <c r="M13" s="27"/>
      <c r="N13" s="27"/>
      <c r="O13" s="30"/>
    </row>
    <row r="18" ht="25" customHeight="1"/>
  </sheetData>
  <mergeCells count="35">
    <mergeCell ref="A1:O1"/>
    <mergeCell ref="F2:O2"/>
    <mergeCell ref="C3:E3"/>
    <mergeCell ref="F3:O3"/>
    <mergeCell ref="H4:J4"/>
    <mergeCell ref="D6:E6"/>
    <mergeCell ref="F6:G6"/>
    <mergeCell ref="D7:E7"/>
    <mergeCell ref="F7:G7"/>
    <mergeCell ref="D8:E8"/>
    <mergeCell ref="F8:G8"/>
    <mergeCell ref="B9:E9"/>
    <mergeCell ref="F9:O9"/>
    <mergeCell ref="C10:E10"/>
    <mergeCell ref="F10:O10"/>
    <mergeCell ref="C11:E11"/>
    <mergeCell ref="F11:O11"/>
    <mergeCell ref="C12:E12"/>
    <mergeCell ref="F12:O12"/>
    <mergeCell ref="C13:E13"/>
    <mergeCell ref="F13:O13"/>
    <mergeCell ref="A2:A3"/>
    <mergeCell ref="A4:A5"/>
    <mergeCell ref="A9:A10"/>
    <mergeCell ref="A11:A13"/>
    <mergeCell ref="B2:B3"/>
    <mergeCell ref="B4:B5"/>
    <mergeCell ref="C4:C5"/>
    <mergeCell ref="K4:K5"/>
    <mergeCell ref="L4:L5"/>
    <mergeCell ref="M4:M5"/>
    <mergeCell ref="N4:N5"/>
    <mergeCell ref="O4:O5"/>
    <mergeCell ref="D4:E5"/>
    <mergeCell ref="F4:G5"/>
  </mergeCells>
  <conditionalFormatting sqref="F10">
    <cfRule type="cellIs" dxfId="0" priority="2" stopIfTrue="1" operator="equal">
      <formula>#REF!</formula>
    </cfRule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胡琼</dc:creator>
  <cp:lastModifiedBy>lkp</cp:lastModifiedBy>
  <dcterms:created xsi:type="dcterms:W3CDTF">2016-07-27T03:41:00Z</dcterms:created>
  <dcterms:modified xsi:type="dcterms:W3CDTF">2021-06-15T01:42:02Z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D089BC6A76764B1187105C4825A93A2C</vt:lpwstr>
  </property>
</Properties>
</file>