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<sst xmlns="http://schemas.openxmlformats.org/spreadsheetml/2006/main" count="44" uniqueCount="30">
  <si>
    <t>评审情况表</t>
  </si>
  <si>
    <t>项目名称</t>
  </si>
  <si>
    <t>成都市新都区应急管理局新都区以推进清单制管理提档升级将责任压实到最小工作单元服务采购项目</t>
  </si>
  <si>
    <t>项目编号</t>
  </si>
  <si>
    <t>510114202100248</t>
  </si>
  <si>
    <t>评审时间</t>
  </si>
  <si>
    <t>资格性审查情况</t>
  </si>
  <si>
    <t>符合性审查情况</t>
  </si>
  <si>
    <t>投标单位</t>
  </si>
  <si>
    <t>是否通过资格性审查</t>
  </si>
  <si>
    <t>未通过原因</t>
  </si>
  <si>
    <t>是否通过符合性审查</t>
  </si>
  <si>
    <t>报价</t>
  </si>
  <si>
    <t>项目实施方案</t>
  </si>
  <si>
    <t>技术人员配备</t>
  </si>
  <si>
    <t>专业设备及软件</t>
  </si>
  <si>
    <t>履约能力</t>
  </si>
  <si>
    <t>合计</t>
  </si>
  <si>
    <t>四川省安全科学技术研究院</t>
  </si>
  <si>
    <t>是</t>
  </si>
  <si>
    <t>/</t>
  </si>
  <si>
    <t>成都市城市安全与应急管理研究院</t>
  </si>
  <si>
    <t>四川省煤炭设计研究院</t>
  </si>
  <si>
    <t>推选中标候选人的投标人名单</t>
  </si>
  <si>
    <t>中标候选人顺序</t>
  </si>
  <si>
    <t>投标供应商名称</t>
  </si>
  <si>
    <t>投标报价（元）</t>
  </si>
  <si>
    <t>第一中标候选人</t>
  </si>
  <si>
    <t>第二中标候选人</t>
  </si>
  <si>
    <t>第三中标候选人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</si>
</sst>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b/>
      <sz val="20"/>
      <name val="宋体"/>
      <charset val="134"/>
    </font>
    <font>
      <b/>
      <sz val="12"/>
      <name val="宋体"/>
      <charset val="134"/>
    </font>
    <font>
      <sz val="12"/>
      <name val="宋体"/>
      <charset val="134"/>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9" tint="0.599993896298105"/>
        <bgColor indexed="64"/>
      </patternFill>
    </fill>
    <fill>
      <patternFill patternType="solid">
        <fgColor rgb="FFFFEB9C"/>
        <bgColor indexed="64"/>
      </patternFill>
    </fill>
    <fill>
      <patternFill patternType="solid">
        <fgColor theme="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12" applyNumberFormat="0" applyFont="0" applyAlignment="0" applyProtection="0">
      <alignment vertical="center"/>
    </xf>
    <xf numFmtId="0" fontId="5" fillId="5"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0" fillId="0" borderId="11" applyNumberFormat="0" applyFill="0" applyAlignment="0" applyProtection="0">
      <alignment vertical="center"/>
    </xf>
    <xf numFmtId="0" fontId="5" fillId="17" borderId="0" applyNumberFormat="0" applyBorder="0" applyAlignment="0" applyProtection="0">
      <alignment vertical="center"/>
    </xf>
    <xf numFmtId="0" fontId="11" fillId="0" borderId="13" applyNumberFormat="0" applyFill="0" applyAlignment="0" applyProtection="0">
      <alignment vertical="center"/>
    </xf>
    <xf numFmtId="0" fontId="5" fillId="19" borderId="0" applyNumberFormat="0" applyBorder="0" applyAlignment="0" applyProtection="0">
      <alignment vertical="center"/>
    </xf>
    <xf numFmtId="0" fontId="16" fillId="22" borderId="14" applyNumberFormat="0" applyAlignment="0" applyProtection="0">
      <alignment vertical="center"/>
    </xf>
    <xf numFmtId="0" fontId="18" fillId="22" borderId="10" applyNumberFormat="0" applyAlignment="0" applyProtection="0">
      <alignment vertical="center"/>
    </xf>
    <xf numFmtId="0" fontId="19" fillId="24" borderId="15" applyNumberFormat="0" applyAlignment="0" applyProtection="0">
      <alignment vertical="center"/>
    </xf>
    <xf numFmtId="0" fontId="6" fillId="4" borderId="0" applyNumberFormat="0" applyBorder="0" applyAlignment="0" applyProtection="0">
      <alignment vertical="center"/>
    </xf>
    <xf numFmtId="0" fontId="5" fillId="26" borderId="0" applyNumberFormat="0" applyBorder="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17" fillId="23" borderId="0" applyNumberFormat="0" applyBorder="0" applyAlignment="0" applyProtection="0">
      <alignment vertical="center"/>
    </xf>
    <xf numFmtId="0" fontId="22" fillId="28" borderId="0" applyNumberFormat="0" applyBorder="0" applyAlignment="0" applyProtection="0">
      <alignment vertical="center"/>
    </xf>
    <xf numFmtId="0" fontId="6" fillId="16" borderId="0" applyNumberFormat="0" applyBorder="0" applyAlignment="0" applyProtection="0">
      <alignment vertical="center"/>
    </xf>
    <xf numFmtId="0" fontId="5" fillId="9"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30"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6" fillId="32" borderId="0" applyNumberFormat="0" applyBorder="0" applyAlignment="0" applyProtection="0">
      <alignment vertical="center"/>
    </xf>
    <xf numFmtId="0" fontId="6" fillId="18" borderId="0" applyNumberFormat="0" applyBorder="0" applyAlignment="0" applyProtection="0">
      <alignment vertical="center"/>
    </xf>
    <xf numFmtId="0" fontId="5" fillId="25" borderId="0" applyNumberFormat="0" applyBorder="0" applyAlignment="0" applyProtection="0">
      <alignment vertical="center"/>
    </xf>
    <xf numFmtId="0" fontId="6" fillId="11" borderId="0" applyNumberFormat="0" applyBorder="0" applyAlignment="0" applyProtection="0">
      <alignment vertical="center"/>
    </xf>
    <xf numFmtId="0" fontId="5" fillId="14" borderId="0" applyNumberFormat="0" applyBorder="0" applyAlignment="0" applyProtection="0">
      <alignment vertical="center"/>
    </xf>
    <xf numFmtId="0" fontId="5" fillId="29" borderId="0" applyNumberFormat="0" applyBorder="0" applyAlignment="0" applyProtection="0">
      <alignment vertical="center"/>
    </xf>
    <xf numFmtId="0" fontId="6" fillId="27" borderId="0" applyNumberFormat="0" applyBorder="0" applyAlignment="0" applyProtection="0">
      <alignment vertical="center"/>
    </xf>
    <xf numFmtId="0" fontId="5" fillId="31" borderId="0" applyNumberFormat="0" applyBorder="0" applyAlignment="0" applyProtection="0">
      <alignment vertical="center"/>
    </xf>
  </cellStyleXfs>
  <cellXfs count="24">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justify" vertical="center"/>
    </xf>
    <xf numFmtId="31" fontId="3" fillId="0" borderId="1" xfId="0" applyNumberFormat="1" applyFont="1" applyFill="1" applyBorder="1" applyAlignment="1">
      <alignment horizontal="center" vertical="center" wrapText="1"/>
    </xf>
    <xf numFmtId="31" fontId="3" fillId="0" borderId="2" xfId="0" applyNumberFormat="1" applyFont="1" applyFill="1" applyBorder="1" applyAlignment="1">
      <alignment horizontal="center" vertical="center" wrapText="1"/>
    </xf>
    <xf numFmtId="31" fontId="3"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1" fillId="0" borderId="1" xfId="0" applyFont="1" applyFill="1" applyBorder="1" applyAlignment="1">
      <alignment horizontal="center" vertical="center" wrapText="1"/>
    </xf>
    <xf numFmtId="31" fontId="3" fillId="0" borderId="8" xfId="0" applyNumberFormat="1"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rgb="FFFFFFFF"/>
      </font>
      <fill>
        <patternFill patternType="solid">
          <fgColor rgb="FFFF0000"/>
          <bgColor rgb="FFFF0000"/>
        </patternFill>
      </fill>
      <border>
        <left style="thin">
          <color rgb="FFD7D7D7"/>
        </left>
        <right style="thin">
          <color rgb="FFD7D7D7"/>
        </right>
        <top style="thin">
          <color rgb="FFD7D7D7"/>
        </top>
        <bottom style="thin">
          <color rgb="FFD7D7D7"/>
        </bottom>
      </border>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tabSelected="1" workbookViewId="0">
      <selection activeCell="B8" sqref="B8:L8"/>
    </sheetView>
  </sheetViews>
  <sheetFormatPr defaultColWidth="9" defaultRowHeight="13.5"/>
  <cols>
    <col min="1" max="1" width="9" style="2" customWidth="1"/>
    <col min="2" max="2" width="38.125" style="2" customWidth="1"/>
    <col min="3" max="3" width="9.75" style="2" customWidth="1"/>
    <col min="4" max="4" width="8.625" style="2" customWidth="1"/>
    <col min="5" max="5" width="8.75" style="2" customWidth="1"/>
    <col min="6" max="6" width="11.375" style="2" customWidth="1"/>
    <col min="7" max="7" width="8.75" style="2" customWidth="1"/>
    <col min="8" max="9" width="11.875" style="2" customWidth="1"/>
    <col min="10" max="10" width="8.875" style="2" customWidth="1"/>
    <col min="11" max="11" width="11.125" style="2" customWidth="1"/>
    <col min="12" max="12" width="10.375" style="3" customWidth="1"/>
    <col min="13" max="13" width="5.5" style="2" customWidth="1"/>
    <col min="14" max="16374" width="9" style="2"/>
  </cols>
  <sheetData>
    <row r="1" ht="47.1" customHeight="1" spans="1:12">
      <c r="A1" s="4" t="s">
        <v>0</v>
      </c>
      <c r="B1" s="4"/>
      <c r="C1" s="4"/>
      <c r="D1" s="4"/>
      <c r="E1" s="4"/>
      <c r="F1" s="4"/>
      <c r="G1" s="4"/>
      <c r="H1" s="4"/>
      <c r="I1" s="4"/>
      <c r="J1" s="4"/>
      <c r="K1" s="4"/>
      <c r="L1" s="20"/>
    </row>
    <row r="2" ht="45" customHeight="1" spans="1:12">
      <c r="A2" s="5" t="s">
        <v>1</v>
      </c>
      <c r="B2" s="6" t="s">
        <v>2</v>
      </c>
      <c r="C2" s="5" t="s">
        <v>3</v>
      </c>
      <c r="D2" s="7" t="s">
        <v>4</v>
      </c>
      <c r="E2" s="8" t="s">
        <v>5</v>
      </c>
      <c r="F2" s="8"/>
      <c r="G2" s="9">
        <v>44483</v>
      </c>
      <c r="H2" s="10"/>
      <c r="I2" s="10"/>
      <c r="J2" s="10"/>
      <c r="K2" s="10"/>
      <c r="L2" s="21"/>
    </row>
    <row r="3" ht="30" customHeight="1" spans="1:12">
      <c r="A3" s="5"/>
      <c r="B3" s="6"/>
      <c r="C3" s="11" t="s">
        <v>6</v>
      </c>
      <c r="D3" s="11"/>
      <c r="E3" s="11" t="s">
        <v>7</v>
      </c>
      <c r="F3" s="11"/>
      <c r="G3" s="12"/>
      <c r="H3" s="13"/>
      <c r="I3" s="13"/>
      <c r="J3" s="13"/>
      <c r="K3" s="13"/>
      <c r="L3" s="22"/>
    </row>
    <row r="4" s="1" customFormat="1" ht="63" customHeight="1" spans="1:17">
      <c r="A4" s="5"/>
      <c r="B4" s="14" t="s">
        <v>8</v>
      </c>
      <c r="C4" s="14" t="s">
        <v>9</v>
      </c>
      <c r="D4" s="14" t="s">
        <v>10</v>
      </c>
      <c r="E4" s="14" t="s">
        <v>11</v>
      </c>
      <c r="F4" s="14" t="s">
        <v>10</v>
      </c>
      <c r="G4" s="14" t="s">
        <v>12</v>
      </c>
      <c r="H4" s="14" t="s">
        <v>13</v>
      </c>
      <c r="I4" s="14" t="s">
        <v>14</v>
      </c>
      <c r="J4" s="14" t="s">
        <v>15</v>
      </c>
      <c r="K4" s="14" t="s">
        <v>16</v>
      </c>
      <c r="L4" s="14" t="s">
        <v>17</v>
      </c>
      <c r="N4" s="2"/>
      <c r="O4" s="2"/>
      <c r="P4" s="2"/>
      <c r="Q4" s="2"/>
    </row>
    <row r="5" s="1" customFormat="1" ht="52" customHeight="1" spans="1:17">
      <c r="A5" s="11"/>
      <c r="B5" s="14" t="s">
        <v>18</v>
      </c>
      <c r="C5" s="15" t="s">
        <v>19</v>
      </c>
      <c r="D5" s="14" t="s">
        <v>20</v>
      </c>
      <c r="E5" s="15" t="s">
        <v>19</v>
      </c>
      <c r="F5" s="14" t="s">
        <v>20</v>
      </c>
      <c r="G5" s="14">
        <v>50</v>
      </c>
      <c r="H5" s="14">
        <v>212.5</v>
      </c>
      <c r="I5" s="14">
        <v>60</v>
      </c>
      <c r="J5" s="14">
        <v>70</v>
      </c>
      <c r="K5" s="14">
        <v>95</v>
      </c>
      <c r="L5" s="14">
        <f>SUM(G5:K5)</f>
        <v>487.5</v>
      </c>
      <c r="N5" s="2"/>
      <c r="O5" s="2"/>
      <c r="P5" s="2"/>
      <c r="Q5" s="2"/>
    </row>
    <row r="6" s="1" customFormat="1" ht="44" customHeight="1" spans="1:17">
      <c r="A6" s="16"/>
      <c r="B6" s="14" t="s">
        <v>21</v>
      </c>
      <c r="C6" s="15" t="s">
        <v>19</v>
      </c>
      <c r="D6" s="14" t="s">
        <v>20</v>
      </c>
      <c r="E6" s="15" t="s">
        <v>19</v>
      </c>
      <c r="F6" s="14" t="s">
        <v>20</v>
      </c>
      <c r="G6" s="14">
        <v>50</v>
      </c>
      <c r="H6" s="14">
        <v>202.5</v>
      </c>
      <c r="I6" s="14">
        <v>45</v>
      </c>
      <c r="J6" s="14">
        <v>10</v>
      </c>
      <c r="K6" s="14">
        <v>80</v>
      </c>
      <c r="L6" s="15">
        <f>SUM(G6:K6)</f>
        <v>387.5</v>
      </c>
      <c r="N6" s="2"/>
      <c r="O6" s="2"/>
      <c r="P6" s="2"/>
      <c r="Q6" s="2"/>
    </row>
    <row r="7" s="1" customFormat="1" ht="44" customHeight="1" spans="1:17">
      <c r="A7" s="16"/>
      <c r="B7" s="14" t="s">
        <v>22</v>
      </c>
      <c r="C7" s="15" t="s">
        <v>19</v>
      </c>
      <c r="D7" s="14" t="s">
        <v>20</v>
      </c>
      <c r="E7" s="15" t="s">
        <v>19</v>
      </c>
      <c r="F7" s="14" t="s">
        <v>20</v>
      </c>
      <c r="G7" s="14">
        <v>49.95</v>
      </c>
      <c r="H7" s="14">
        <v>205</v>
      </c>
      <c r="I7" s="14">
        <v>45</v>
      </c>
      <c r="J7" s="14">
        <v>0</v>
      </c>
      <c r="K7" s="14">
        <v>80</v>
      </c>
      <c r="L7" s="15">
        <f>SUM(G7:K7)</f>
        <v>379.95</v>
      </c>
      <c r="N7" s="2"/>
      <c r="O7" s="2"/>
      <c r="P7" s="2"/>
      <c r="Q7" s="2"/>
    </row>
    <row r="8" ht="30" customHeight="1" spans="1:12">
      <c r="A8" s="15"/>
      <c r="B8" s="5" t="s">
        <v>23</v>
      </c>
      <c r="C8" s="5"/>
      <c r="D8" s="5"/>
      <c r="E8" s="5"/>
      <c r="F8" s="5"/>
      <c r="G8" s="5"/>
      <c r="H8" s="5"/>
      <c r="I8" s="5"/>
      <c r="J8" s="5"/>
      <c r="K8" s="5"/>
      <c r="L8" s="23"/>
    </row>
    <row r="9" ht="30" customHeight="1" spans="1:12">
      <c r="A9" s="15"/>
      <c r="B9" s="15" t="s">
        <v>24</v>
      </c>
      <c r="C9" s="15" t="s">
        <v>25</v>
      </c>
      <c r="D9" s="15"/>
      <c r="E9" s="15"/>
      <c r="F9" s="15"/>
      <c r="G9" s="17" t="s">
        <v>26</v>
      </c>
      <c r="H9" s="18"/>
      <c r="I9" s="18"/>
      <c r="J9" s="18"/>
      <c r="K9" s="18"/>
      <c r="L9" s="19"/>
    </row>
    <row r="10" ht="30" customHeight="1" spans="1:12">
      <c r="A10" s="15"/>
      <c r="B10" s="15" t="s">
        <v>27</v>
      </c>
      <c r="C10" s="17" t="s">
        <v>18</v>
      </c>
      <c r="D10" s="18"/>
      <c r="E10" s="18"/>
      <c r="F10" s="19"/>
      <c r="G10" s="17">
        <v>4250000</v>
      </c>
      <c r="H10" s="18"/>
      <c r="I10" s="18"/>
      <c r="J10" s="18"/>
      <c r="K10" s="18"/>
      <c r="L10" s="19"/>
    </row>
    <row r="11" ht="30" customHeight="1" spans="1:12">
      <c r="A11" s="15"/>
      <c r="B11" s="15" t="s">
        <v>28</v>
      </c>
      <c r="C11" s="17" t="s">
        <v>21</v>
      </c>
      <c r="D11" s="18"/>
      <c r="E11" s="18"/>
      <c r="F11" s="19"/>
      <c r="G11" s="17">
        <v>4248000</v>
      </c>
      <c r="H11" s="18"/>
      <c r="I11" s="18"/>
      <c r="J11" s="18"/>
      <c r="K11" s="18"/>
      <c r="L11" s="19"/>
    </row>
    <row r="12" ht="33" customHeight="1" spans="1:12">
      <c r="A12" s="15"/>
      <c r="B12" s="15" t="s">
        <v>29</v>
      </c>
      <c r="C12" s="17" t="s">
        <v>22</v>
      </c>
      <c r="D12" s="18"/>
      <c r="E12" s="18"/>
      <c r="F12" s="19"/>
      <c r="G12" s="17">
        <v>4253000</v>
      </c>
      <c r="H12" s="18"/>
      <c r="I12" s="18"/>
      <c r="J12" s="18"/>
      <c r="K12" s="18"/>
      <c r="L12" s="19"/>
    </row>
  </sheetData>
  <mergeCells count="20">
    <mergeCell ref="A1:L1"/>
    <mergeCell ref="E2:F2"/>
    <mergeCell ref="G2:L2"/>
    <mergeCell ref="C3:D3"/>
    <mergeCell ref="E3:F3"/>
    <mergeCell ref="G3:L3"/>
    <mergeCell ref="B8:L8"/>
    <mergeCell ref="C9:F9"/>
    <mergeCell ref="G9:L9"/>
    <mergeCell ref="C10:F10"/>
    <mergeCell ref="G10:L10"/>
    <mergeCell ref="C11:F11"/>
    <mergeCell ref="G11:L11"/>
    <mergeCell ref="C12:F12"/>
    <mergeCell ref="G12:L12"/>
    <mergeCell ref="A2:A3"/>
    <mergeCell ref="A5:A7"/>
    <mergeCell ref="A8:A9"/>
    <mergeCell ref="A10:A12"/>
    <mergeCell ref="B2:B3"/>
  </mergeCells>
  <conditionalFormatting sqref="G10">
    <cfRule type="cellIs" dxfId="0" priority="3" stopIfTrue="1" operator="equal">
      <formula>#REF!</formula>
    </cfRule>
  </conditionalFormatting>
  <conditionalFormatting sqref="G12">
    <cfRule type="cellIs" dxfId="0" priority="2" stopIfTrue="1" operator="equal">
      <formula>#REF!</formula>
    </cfRule>
  </conditionalFormatting>
  <conditionalFormatting sqref="G9:K9 G11">
    <cfRule type="cellIs" dxfId="0" priority="5" stopIfTrue="1" operator="equal">
      <formula>#REF!</formula>
    </cfRule>
  </conditionalFormatting>
  <pageMargins left="0.75" right="0.75" top="1" bottom="1" header="0.511805555555556" footer="0.511805555555556"/>
  <pageSetup paperSize="9" scale="2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胡琼</dc:creator>
  <cp:lastModifiedBy>Q丶</cp:lastModifiedBy>
  <dcterms:created xsi:type="dcterms:W3CDTF">2016-07-27T03:41:00Z</dcterms:created>
  <dcterms:modified xsi:type="dcterms:W3CDTF">2021-10-15T03:10:39Z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72534479F76845E198D2425871B12F79</vt:lpwstr>
  </property>
</Properties>
</file>