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<sst xmlns="http://schemas.openxmlformats.org/spreadsheetml/2006/main" count="48" uniqueCount="34">
  <si>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竞争性磋商评审情况表</t>
  </si>
  <si>
    <t>项目名称</t>
  </si>
  <si>
    <t>五环路（新都段）PPP项目全过程工程咨询服务</t>
  </si>
  <si>
    <t>项目编号</t>
  </si>
  <si>
    <t>510114202100220</t>
  </si>
  <si>
    <t>评审时间</t>
  </si>
  <si>
    <t>资格性审查情况</t>
  </si>
  <si>
    <t>评分内容</t>
  </si>
  <si>
    <t>投标单位</t>
  </si>
  <si>
    <t>是否通过资格性审查</t>
  </si>
  <si>
    <t>未通过原因</t>
  </si>
  <si>
    <t>是否通过完整性及其他响应程序审查</t>
  </si>
  <si>
    <t>报价10分</t>
  </si>
  <si>
    <t>项目服务方案33分</t>
  </si>
  <si>
    <t>项目负责人6分</t>
  </si>
  <si>
    <t>项目成员考核18分</t>
  </si>
  <si>
    <t>PPP项目咨询业绩31分</t>
  </si>
  <si>
    <t>企业实力2分</t>
  </si>
  <si>
    <t>总分</t>
  </si>
  <si>
    <t>咨询服务内容理解9分</t>
  </si>
  <si>
    <t>项目核心关注点、意见和建议12分</t>
  </si>
  <si>
    <t>咨询工作计划和保障措施12分</t>
  </si>
  <si>
    <t>中申华达建设工程管理有限公司</t>
  </si>
  <si>
    <t>是</t>
  </si>
  <si>
    <t>/</t>
  </si>
  <si>
    <t>北京大岳咨询有限责任公司</t>
  </si>
  <si>
    <t>中资锐诚工程项目管理有限公司</t>
  </si>
  <si>
    <t>推选成交候选人的供应商名单</t>
  </si>
  <si>
    <t>成交候选人顺序</t>
  </si>
  <si>
    <t>投标供应商名称</t>
  </si>
  <si>
    <t>投标金额(元)</t>
  </si>
  <si>
    <t>第一成交候选人</t>
  </si>
  <si>
    <t>第二成交候选人</t>
  </si>
  <si>
    <t>第三成交候选人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</si>
</sst>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76" zoomScaleNormal="76" zoomScaleSheetLayoutView="100" workbookViewId="0" topLeftCell="A1">
      <selection activeCell="F4" sqref="F4:F5"/>
    </sheetView>
  </sheetViews>
  <sheetFormatPr defaultColWidth="9.00390625" defaultRowHeight="15"/>
  <cols>
    <col min="1" max="1" width="11.8515625" style="0" customWidth="1"/>
    <col min="2" max="2" width="39.7109375" style="0" customWidth="1"/>
    <col min="3" max="3" width="11.57421875" style="0" customWidth="1"/>
    <col min="4" max="5" width="24.7109375" style="0" customWidth="1"/>
    <col min="6" max="6" width="19.140625" style="0" customWidth="1"/>
    <col min="7" max="7" width="10.57421875" style="0" customWidth="1"/>
    <col min="8" max="8" width="6.140625" style="0" customWidth="1"/>
    <col min="9" max="9" width="7.7109375" style="0" customWidth="1"/>
    <col min="10" max="10" width="6.28125" style="0" customWidth="1"/>
    <col min="11" max="11" width="3.00390625" style="0" customWidth="1"/>
    <col min="12" max="12" width="10.57421875" style="0" customWidth="1"/>
    <col min="13" max="13" width="4.00390625" style="0" customWidth="1"/>
    <col min="14" max="14" width="2.8515625" style="0" customWidth="1"/>
    <col min="15" max="15" width="10.57421875" style="0" customWidth="1"/>
    <col min="16" max="16" width="6.8515625" style="0" customWidth="1"/>
    <col min="17" max="17" width="5.140625" style="0" customWidth="1"/>
    <col min="18" max="18" width="4.28125" style="0" customWidth="1"/>
    <col min="19" max="19" width="7.7109375" style="0" customWidth="1"/>
    <col min="20" max="20" width="8.7109375" style="0" customWidth="1"/>
    <col min="21" max="21" width="10.57421875" style="0" customWidth="1"/>
  </cols>
  <sheetData>
    <row r="1" spans="1:21" ht="46.5" customHeight="1">
      <c r="A1" s="1" t="s">
        <v>0</v>
      </c>
      <c r="B1" s="1"/>
      <c r="C1" s="1"/>
      <c r="D1" s="1"/>
      <c r="E1" s="2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6.75" customHeight="1">
      <c r="A2" s="4" t="s">
        <v>1</v>
      </c>
      <c r="B2" s="5" t="s">
        <v>2</v>
      </c>
      <c r="C2" s="4" t="s">
        <v>3</v>
      </c>
      <c r="D2" s="42" t="s">
        <v>4</v>
      </c>
      <c r="E2" s="7"/>
      <c r="F2" s="8" t="s">
        <v>5</v>
      </c>
      <c r="G2" s="8">
        <v>44448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0" customHeight="1">
      <c r="A3" s="4"/>
      <c r="B3" s="5"/>
      <c r="C3" s="4" t="s">
        <v>6</v>
      </c>
      <c r="D3" s="4"/>
      <c r="E3" s="4"/>
      <c r="F3" s="4"/>
      <c r="G3" s="4" t="s">
        <v>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33" customHeight="1">
      <c r="A4" s="9"/>
      <c r="B4" s="4" t="s">
        <v>8</v>
      </c>
      <c r="C4" s="10" t="s">
        <v>9</v>
      </c>
      <c r="D4" s="11" t="s">
        <v>10</v>
      </c>
      <c r="E4" s="11" t="s">
        <v>11</v>
      </c>
      <c r="F4" s="11" t="s">
        <v>10</v>
      </c>
      <c r="G4" s="12" t="s">
        <v>12</v>
      </c>
      <c r="H4" s="10"/>
      <c r="I4" s="11" t="s">
        <v>13</v>
      </c>
      <c r="J4" s="11"/>
      <c r="K4" s="11"/>
      <c r="L4" s="11"/>
      <c r="M4" s="11"/>
      <c r="N4" s="11"/>
      <c r="O4" s="11"/>
      <c r="P4" s="26" t="s">
        <v>14</v>
      </c>
      <c r="Q4" s="33" t="s">
        <v>15</v>
      </c>
      <c r="R4" s="34"/>
      <c r="S4" s="34" t="s">
        <v>16</v>
      </c>
      <c r="T4" s="34" t="s">
        <v>17</v>
      </c>
      <c r="U4" s="10" t="s">
        <v>18</v>
      </c>
    </row>
    <row r="5" spans="1:21" ht="78" customHeight="1">
      <c r="A5" s="13"/>
      <c r="B5" s="4"/>
      <c r="C5" s="10"/>
      <c r="D5" s="11"/>
      <c r="E5" s="11"/>
      <c r="F5" s="11"/>
      <c r="G5" s="12"/>
      <c r="H5" s="10"/>
      <c r="I5" s="27" t="s">
        <v>19</v>
      </c>
      <c r="J5" s="28"/>
      <c r="K5" s="29"/>
      <c r="L5" s="27" t="s">
        <v>20</v>
      </c>
      <c r="M5" s="28"/>
      <c r="N5" s="29"/>
      <c r="O5" s="30" t="s">
        <v>21</v>
      </c>
      <c r="P5" s="31"/>
      <c r="Q5" s="35"/>
      <c r="R5" s="36"/>
      <c r="S5" s="36"/>
      <c r="T5" s="36"/>
      <c r="U5" s="10"/>
    </row>
    <row r="6" spans="1:21" ht="42.75" customHeight="1">
      <c r="A6" s="14"/>
      <c r="B6" s="15" t="s">
        <v>22</v>
      </c>
      <c r="C6" s="15" t="s">
        <v>23</v>
      </c>
      <c r="D6" s="16" t="s">
        <v>24</v>
      </c>
      <c r="E6" s="15" t="s">
        <v>23</v>
      </c>
      <c r="F6" s="16" t="s">
        <v>24</v>
      </c>
      <c r="G6" s="17">
        <v>29.97</v>
      </c>
      <c r="H6" s="12"/>
      <c r="I6" s="6">
        <v>21.5</v>
      </c>
      <c r="J6" s="20"/>
      <c r="K6" s="7"/>
      <c r="L6" s="32">
        <v>31</v>
      </c>
      <c r="M6" s="32"/>
      <c r="N6" s="32"/>
      <c r="O6" s="7">
        <v>30</v>
      </c>
      <c r="P6" s="19">
        <v>7</v>
      </c>
      <c r="Q6" s="20">
        <v>18</v>
      </c>
      <c r="R6" s="7"/>
      <c r="S6" s="7">
        <v>12</v>
      </c>
      <c r="T6" s="7">
        <v>6</v>
      </c>
      <c r="U6" s="19">
        <f>SUM(G6:T6)</f>
        <v>155.47</v>
      </c>
    </row>
    <row r="7" spans="1:21" ht="34.5" customHeight="1">
      <c r="A7" s="14"/>
      <c r="B7" s="15" t="s">
        <v>25</v>
      </c>
      <c r="C7" s="15" t="s">
        <v>23</v>
      </c>
      <c r="D7" s="16" t="s">
        <v>24</v>
      </c>
      <c r="E7" s="15" t="s">
        <v>23</v>
      </c>
      <c r="F7" s="16" t="s">
        <v>24</v>
      </c>
      <c r="G7" s="18">
        <v>30</v>
      </c>
      <c r="H7" s="19"/>
      <c r="I7" s="6">
        <v>24</v>
      </c>
      <c r="J7" s="20"/>
      <c r="K7" s="7"/>
      <c r="L7" s="32">
        <v>31</v>
      </c>
      <c r="M7" s="32"/>
      <c r="N7" s="32"/>
      <c r="O7" s="7">
        <v>30</v>
      </c>
      <c r="P7" s="19">
        <v>18</v>
      </c>
      <c r="Q7" s="20">
        <v>54</v>
      </c>
      <c r="R7" s="7"/>
      <c r="S7" s="7">
        <v>93</v>
      </c>
      <c r="T7" s="7">
        <v>6</v>
      </c>
      <c r="U7" s="19">
        <f>SUM(G7:T7)</f>
        <v>286</v>
      </c>
    </row>
    <row r="8" spans="1:21" ht="34.5" customHeight="1">
      <c r="A8" s="14"/>
      <c r="B8" s="15" t="s">
        <v>26</v>
      </c>
      <c r="C8" s="15" t="s">
        <v>23</v>
      </c>
      <c r="D8" s="16" t="s">
        <v>24</v>
      </c>
      <c r="E8" s="15" t="s">
        <v>23</v>
      </c>
      <c r="F8" s="16" t="s">
        <v>24</v>
      </c>
      <c r="G8" s="20">
        <v>29.91</v>
      </c>
      <c r="H8" s="7"/>
      <c r="I8" s="6">
        <v>21.5</v>
      </c>
      <c r="J8" s="20"/>
      <c r="K8" s="7"/>
      <c r="L8" s="32">
        <v>31</v>
      </c>
      <c r="M8" s="32"/>
      <c r="N8" s="32"/>
      <c r="O8" s="7">
        <v>29</v>
      </c>
      <c r="P8" s="19">
        <v>6</v>
      </c>
      <c r="Q8" s="20">
        <v>18</v>
      </c>
      <c r="R8" s="7"/>
      <c r="S8" s="7">
        <v>0</v>
      </c>
      <c r="T8" s="7">
        <v>6</v>
      </c>
      <c r="U8" s="19">
        <f>SUM(G8:T8)</f>
        <v>141.41</v>
      </c>
    </row>
    <row r="9" spans="1:21" ht="30" customHeight="1">
      <c r="A9" s="15"/>
      <c r="B9" s="4" t="s">
        <v>27</v>
      </c>
      <c r="C9" s="4"/>
      <c r="D9" s="4"/>
      <c r="E9" s="4"/>
      <c r="F9" s="4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37"/>
      <c r="T9" s="37"/>
      <c r="U9" s="38"/>
    </row>
    <row r="10" spans="1:21" ht="30" customHeight="1">
      <c r="A10" s="15"/>
      <c r="B10" s="15" t="s">
        <v>28</v>
      </c>
      <c r="C10" s="15" t="s">
        <v>29</v>
      </c>
      <c r="D10" s="15"/>
      <c r="E10" s="15"/>
      <c r="F10" s="15"/>
      <c r="G10" s="23" t="s">
        <v>30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9"/>
      <c r="T10" s="39"/>
      <c r="U10" s="19"/>
    </row>
    <row r="11" spans="1:21" ht="30" customHeight="1">
      <c r="A11" s="10"/>
      <c r="B11" s="15" t="s">
        <v>31</v>
      </c>
      <c r="C11" s="15" t="s">
        <v>25</v>
      </c>
      <c r="D11" s="15"/>
      <c r="E11" s="15"/>
      <c r="F11" s="15"/>
      <c r="G11" s="24">
        <v>2478000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40"/>
      <c r="T11" s="40"/>
      <c r="U11" s="41"/>
    </row>
    <row r="12" spans="1:21" ht="30" customHeight="1">
      <c r="A12" s="10"/>
      <c r="B12" s="15" t="s">
        <v>32</v>
      </c>
      <c r="C12" s="15" t="s">
        <v>22</v>
      </c>
      <c r="D12" s="15"/>
      <c r="E12" s="15"/>
      <c r="F12" s="15"/>
      <c r="G12" s="24">
        <v>2480000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40"/>
      <c r="T12" s="40"/>
      <c r="U12" s="41"/>
    </row>
    <row r="13" spans="1:21" ht="30" customHeight="1">
      <c r="A13" s="10"/>
      <c r="B13" s="15" t="s">
        <v>33</v>
      </c>
      <c r="C13" s="15" t="s">
        <v>26</v>
      </c>
      <c r="D13" s="15"/>
      <c r="E13" s="15"/>
      <c r="F13" s="15"/>
      <c r="G13" s="24">
        <v>2485000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0"/>
      <c r="T13" s="40"/>
      <c r="U13" s="41"/>
    </row>
    <row r="18" ht="24.75" customHeight="1"/>
  </sheetData>
  <sheetProtection/>
  <mergeCells count="46">
    <mergeCell ref="A1:U1"/>
    <mergeCell ref="D2:E2"/>
    <mergeCell ref="G2:U2"/>
    <mergeCell ref="C3:F3"/>
    <mergeCell ref="G3:U3"/>
    <mergeCell ref="I4:O4"/>
    <mergeCell ref="I5:K5"/>
    <mergeCell ref="L5:N5"/>
    <mergeCell ref="G6:H6"/>
    <mergeCell ref="I6:K6"/>
    <mergeCell ref="L6:N6"/>
    <mergeCell ref="Q6:R6"/>
    <mergeCell ref="G7:H7"/>
    <mergeCell ref="I7:K7"/>
    <mergeCell ref="L7:N7"/>
    <mergeCell ref="Q7:R7"/>
    <mergeCell ref="G8:H8"/>
    <mergeCell ref="I8:K8"/>
    <mergeCell ref="L8:N8"/>
    <mergeCell ref="Q8:R8"/>
    <mergeCell ref="B9:F9"/>
    <mergeCell ref="G9:U9"/>
    <mergeCell ref="C10:F10"/>
    <mergeCell ref="G10:U10"/>
    <mergeCell ref="C11:F11"/>
    <mergeCell ref="G11:U11"/>
    <mergeCell ref="C12:F12"/>
    <mergeCell ref="G12:U12"/>
    <mergeCell ref="C13:F13"/>
    <mergeCell ref="G13:U13"/>
    <mergeCell ref="A2:A3"/>
    <mergeCell ref="A4:A5"/>
    <mergeCell ref="A9:A10"/>
    <mergeCell ref="A11:A13"/>
    <mergeCell ref="B2:B3"/>
    <mergeCell ref="B4:B5"/>
    <mergeCell ref="C4:C5"/>
    <mergeCell ref="D4:D5"/>
    <mergeCell ref="E4:E5"/>
    <mergeCell ref="F4:F5"/>
    <mergeCell ref="P4:P5"/>
    <mergeCell ref="S4:S5"/>
    <mergeCell ref="T4:T5"/>
    <mergeCell ref="U4:U5"/>
    <mergeCell ref="G4:H5"/>
    <mergeCell ref="Q4:R5"/>
  </mergeCells>
  <conditionalFormatting sqref="G10">
    <cfRule type="cellIs" priority="2" dxfId="0" operator="equal" stopIfTrue="1">
      <formula>#REF!</formula>
    </cfRule>
  </conditionalFormatting>
  <printOptions/>
  <pageMargins left="0.75" right="0.75" top="1" bottom="1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胡琼</dc:creator>
  <cp:keywords/>
  <dc:description/>
  <cp:lastModifiedBy>nxp</cp:lastModifiedBy>
  <dcterms:created xsi:type="dcterms:W3CDTF">2016-07-27T03:41:00Z</dcterms:created>
  <dcterms:modified xsi:type="dcterms:W3CDTF">2021-09-10T08:37:00Z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D089BC6A76764B1187105C4825A93A2C</vt:lpwstr>
  </property>
</Properties>
</file>