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84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<sst xmlns="http://schemas.openxmlformats.org/spreadsheetml/2006/main" count="37" uniqueCount="24">
  <si>
    <t>评审情况表</t>
  </si>
  <si>
    <t>项目名称：成都东部新区党工委管委会（成都市东部新城办）公园城市建设局东部新区简州综合发展片区镇级国土空间规划采购项目</t>
  </si>
  <si>
    <t>项目编号：</t>
  </si>
  <si>
    <t>510118202200004</t>
  </si>
  <si>
    <t>评标委员会：韩艳林（组长）、胡红霞、杜晓东、胡永红、李雪敏（采购人代表）</t>
  </si>
  <si>
    <t>包件号</t>
  </si>
  <si>
    <t>供应商名称</t>
  </si>
  <si>
    <t>是否通过资格性审查</t>
  </si>
  <si>
    <t>未通过原因</t>
  </si>
  <si>
    <t>是否通过符合性审查</t>
  </si>
  <si>
    <t>是否属于中小微企业（监狱企业和残疾人福利性单位视同小微企业）</t>
  </si>
  <si>
    <t>报价得分</t>
  </si>
  <si>
    <t>商务技术得分</t>
  </si>
  <si>
    <t>总分</t>
  </si>
  <si>
    <t>评审结果</t>
  </si>
  <si>
    <t>第一中标候选人：成都市建筑设计研究院有限公司；
第二中标候选人：四川省建筑设计研究院有限公司；
第三中标候选人：中国建筑西南设计研究院有限公司。</t>
  </si>
  <si>
    <t>成都市建筑设计研究院有限公司</t>
  </si>
  <si>
    <t>是</t>
  </si>
  <si>
    <t>/</t>
  </si>
  <si>
    <t>否</t>
  </si>
  <si>
    <t>四川省建筑设计研究院有限公司</t>
  </si>
  <si>
    <t xml:space="preserve">中国建筑西南设计研究院有限公司 </t>
  </si>
  <si>
    <t>四川正汇恒招标代理有限公司</t>
  </si>
  <si>
    <t>2022年 3 月 17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</si>
</sst>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5">
    <font>
      <sz val="12"/>
      <name val="宋体"/>
      <family val="0"/>
    </font>
    <font>
      <sz val="11"/>
      <name val="宋体"/>
      <family val="0"/>
    </font>
    <font>
      <b/>
      <sz val="12"/>
      <name val="楷体_GB2312"/>
      <family val="0"/>
    </font>
    <font>
      <sz val="10"/>
      <name val="楷体_GB2312"/>
      <family val="0"/>
    </font>
    <font>
      <b/>
      <sz val="22"/>
      <name val="楷体_GB2312"/>
      <family val="0"/>
    </font>
    <font>
      <sz val="12"/>
      <name val="楷体_GB2312"/>
      <family val="0"/>
    </font>
    <font>
      <sz val="11"/>
      <color indexed="8"/>
      <name val="宋体"/>
      <family val="0"/>
    </font>
    <font>
      <b/>
      <sz val="11"/>
      <color indexed="8"/>
      <name val="宋体"/>
      <family val="0"/>
    </font>
    <font>
      <sz val="11"/>
      <color indexed="17"/>
      <name val="宋体"/>
      <family val="0"/>
    </font>
    <font>
      <sz val="11"/>
      <color indexed="9"/>
      <name val="宋体"/>
      <family val="0"/>
    </font>
    <font>
      <b/>
      <sz val="11"/>
      <color indexed="63"/>
      <name val="宋体"/>
      <family val="0"/>
    </font>
    <font>
      <b/>
      <sz val="13"/>
      <color indexed="54"/>
      <name val="宋体"/>
      <family val="0"/>
    </font>
    <font>
      <sz val="12"/>
      <name val="Times New Roman"/>
      <family val="1"/>
    </font>
    <font>
      <sz val="11"/>
      <color indexed="62"/>
      <name val="宋体"/>
      <family val="0"/>
    </font>
    <font>
      <b/>
      <sz val="11"/>
      <color indexed="52"/>
      <name val="宋体"/>
      <family val="0"/>
    </font>
    <font>
      <sz val="11"/>
      <color indexed="10"/>
      <name val="宋体"/>
      <family val="0"/>
    </font>
    <font>
      <sz val="11"/>
      <color indexed="16"/>
      <name val="宋体"/>
      <family val="0"/>
    </font>
    <font>
      <b/>
      <sz val="18"/>
      <color indexed="56"/>
      <name val="宋体"/>
      <family val="0"/>
    </font>
    <font>
      <sz val="11"/>
      <color indexed="19"/>
      <name val="宋体"/>
      <family val="0"/>
    </font>
    <font>
      <u val="single"/>
      <sz val="11"/>
      <color indexed="20"/>
      <name val="宋体"/>
      <family val="0"/>
    </font>
    <font>
      <u val="single"/>
      <sz val="11"/>
      <color indexed="12"/>
      <name val="宋体"/>
      <family val="0"/>
    </font>
    <font>
      <b/>
      <sz val="11"/>
      <color indexed="54"/>
      <name val="宋体"/>
      <family val="0"/>
    </font>
    <font>
      <sz val="11"/>
      <color indexed="53"/>
      <name val="宋体"/>
      <family val="0"/>
    </font>
    <font>
      <b/>
      <sz val="13"/>
      <color indexed="56"/>
      <name val="宋体"/>
      <family val="0"/>
    </font>
    <font>
      <sz val="11"/>
      <color indexed="20"/>
      <name val="宋体"/>
      <family val="0"/>
    </font>
    <font>
      <b/>
      <sz val="11"/>
      <color indexed="9"/>
      <name val="宋体"/>
      <family val="0"/>
    </font>
    <font>
      <b/>
      <sz val="18"/>
      <color indexed="54"/>
      <name val="宋体"/>
      <family val="0"/>
    </font>
    <font>
      <i/>
      <sz val="11"/>
      <color indexed="23"/>
      <name val="宋体"/>
      <family val="0"/>
    </font>
    <font>
      <b/>
      <sz val="11"/>
      <color indexed="53"/>
      <name val="宋体"/>
      <family val="0"/>
    </font>
    <font>
      <b/>
      <sz val="15"/>
      <color indexed="54"/>
      <name val="宋体"/>
      <family val="0"/>
    </font>
    <font>
      <b/>
      <sz val="11"/>
      <color indexed="56"/>
      <name val="宋体"/>
      <family val="0"/>
    </font>
    <font>
      <b/>
      <sz val="15"/>
      <color indexed="56"/>
      <name val="宋体"/>
      <family val="0"/>
    </font>
    <font>
      <sz val="11"/>
      <color indexed="60"/>
      <name val="宋体"/>
      <family val="0"/>
    </font>
    <font>
      <u val="single"/>
      <sz val="12"/>
      <color indexed="12"/>
      <name val="宋体"/>
      <family val="0"/>
    </font>
    <font>
      <sz val="11"/>
      <color indexed="52"/>
      <name val="宋体"/>
      <family val="0"/>
    </font>
    <font>
      <sz val="11"/>
      <color theme="0"/>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2">
    <fill>
      <patternFill/>
    </fill>
    <fill>
      <patternFill patternType="gray125"/>
    </fill>
    <fill>
      <patternFill patternType="solid">
        <fgColor theme="5" tint="0.3999499976634979"/>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8" tint="0.3999499976634979"/>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5"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41" fontId="0" fillId="0" borderId="0" applyFont="0" applyFill="0" applyBorder="0" applyAlignment="0" applyProtection="0"/>
    <xf numFmtId="0" fontId="36" fillId="5" borderId="0" applyNumberFormat="0" applyBorder="0" applyAlignment="0" applyProtection="0"/>
    <xf numFmtId="0" fontId="14" fillId="6" borderId="2" applyNumberFormat="0" applyAlignment="0" applyProtection="0"/>
    <xf numFmtId="0" fontId="38" fillId="7" borderId="0" applyNumberFormat="0" applyBorder="0" applyAlignment="0" applyProtection="0"/>
    <xf numFmtId="43" fontId="0" fillId="0" borderId="0" applyFont="0" applyFill="0" applyBorder="0" applyAlignment="0" applyProtection="0"/>
    <xf numFmtId="0" fontId="17" fillId="0" borderId="0" applyNumberFormat="0" applyFill="0" applyBorder="0" applyAlignment="0" applyProtection="0"/>
    <xf numFmtId="0" fontId="35" fillId="8" borderId="0" applyNumberFormat="0" applyBorder="0" applyAlignment="0" applyProtection="0"/>
    <xf numFmtId="0" fontId="39" fillId="0" borderId="0" applyNumberFormat="0" applyFill="0" applyBorder="0" applyAlignment="0" applyProtection="0"/>
    <xf numFmtId="0" fontId="7" fillId="0" borderId="3" applyNumberFormat="0" applyFill="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9" borderId="4" applyNumberFormat="0" applyFont="0" applyAlignment="0" applyProtection="0"/>
    <xf numFmtId="0" fontId="35" fillId="10"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12" fillId="0" borderId="0">
      <alignment vertical="center"/>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12" fillId="0" borderId="0">
      <alignment/>
      <protection/>
    </xf>
    <xf numFmtId="0" fontId="47" fillId="0" borderId="5" applyNumberFormat="0" applyFill="0" applyAlignment="0" applyProtection="0"/>
    <xf numFmtId="0" fontId="35" fillId="11" borderId="0" applyNumberFormat="0" applyBorder="0" applyAlignment="0" applyProtection="0"/>
    <xf numFmtId="0" fontId="42" fillId="0" borderId="6" applyNumberFormat="0" applyFill="0" applyAlignment="0" applyProtection="0"/>
    <xf numFmtId="0" fontId="35" fillId="12" borderId="0" applyNumberFormat="0" applyBorder="0" applyAlignment="0" applyProtection="0"/>
    <xf numFmtId="0" fontId="48" fillId="13" borderId="7" applyNumberFormat="0" applyAlignment="0" applyProtection="0"/>
    <xf numFmtId="0" fontId="49" fillId="13" borderId="1" applyNumberFormat="0" applyAlignment="0" applyProtection="0"/>
    <xf numFmtId="0" fontId="50" fillId="14" borderId="8" applyNumberFormat="0" applyAlignment="0" applyProtection="0"/>
    <xf numFmtId="0" fontId="35" fillId="15" borderId="0" applyNumberFormat="0" applyBorder="0" applyAlignment="0" applyProtection="0"/>
    <xf numFmtId="0" fontId="8" fillId="16" borderId="0" applyNumberFormat="0" applyBorder="0" applyAlignment="0" applyProtection="0"/>
    <xf numFmtId="0" fontId="36" fillId="17" borderId="0" applyNumberFormat="0" applyBorder="0" applyAlignment="0" applyProtection="0"/>
    <xf numFmtId="0" fontId="35"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5" fillId="21" borderId="0" applyNumberFormat="0" applyBorder="0" applyAlignment="0" applyProtection="0"/>
    <xf numFmtId="0" fontId="31" fillId="0" borderId="11" applyNumberFormat="0" applyFill="0" applyAlignment="0" applyProtection="0"/>
    <xf numFmtId="0" fontId="36" fillId="22" borderId="0" applyNumberFormat="0" applyBorder="0" applyAlignment="0" applyProtection="0"/>
    <xf numFmtId="0" fontId="35"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6" borderId="12" applyNumberFormat="0" applyAlignment="0" applyProtection="0"/>
    <xf numFmtId="0" fontId="36"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5" fillId="21" borderId="0" applyNumberFormat="0" applyBorder="0" applyAlignment="0" applyProtection="0"/>
    <xf numFmtId="0" fontId="0" fillId="0" borderId="0">
      <alignment vertical="center"/>
      <protection/>
    </xf>
    <xf numFmtId="0" fontId="36"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6" fillId="35" borderId="0" applyNumberFormat="0" applyBorder="0" applyAlignment="0" applyProtection="0"/>
    <xf numFmtId="0" fontId="32" fillId="36" borderId="0" applyNumberFormat="0" applyBorder="0" applyAlignment="0" applyProtection="0"/>
    <xf numFmtId="0" fontId="35" fillId="37" borderId="0" applyNumberFormat="0" applyBorder="0" applyAlignment="0" applyProtection="0"/>
    <xf numFmtId="0" fontId="23" fillId="0" borderId="13" applyNumberFormat="0" applyFill="0" applyAlignment="0" applyProtection="0"/>
    <xf numFmtId="0" fontId="30" fillId="0" borderId="14" applyNumberFormat="0" applyFill="0" applyAlignment="0" applyProtection="0"/>
    <xf numFmtId="0" fontId="30" fillId="0" borderId="0" applyNumberFormat="0" applyFill="0" applyBorder="0" applyAlignment="0" applyProtection="0"/>
    <xf numFmtId="0" fontId="24" fillId="38" borderId="0" applyNumberFormat="0" applyBorder="0" applyAlignment="0" applyProtection="0"/>
    <xf numFmtId="0" fontId="0" fillId="0" borderId="0">
      <alignment vertical="center"/>
      <protection/>
    </xf>
    <xf numFmtId="0" fontId="33" fillId="0" borderId="0" applyNumberFormat="0" applyFill="0" applyBorder="0" applyAlignment="0" applyProtection="0"/>
    <xf numFmtId="0" fontId="25" fillId="39" borderId="15" applyNumberFormat="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34" fillId="0" borderId="16" applyNumberFormat="0" applyFill="0" applyAlignment="0" applyProtection="0"/>
    <xf numFmtId="0" fontId="13" fillId="40" borderId="2" applyNumberFormat="0" applyAlignment="0" applyProtection="0"/>
    <xf numFmtId="0" fontId="12" fillId="0" borderId="0">
      <alignment vertical="center"/>
      <protection/>
    </xf>
    <xf numFmtId="0" fontId="0" fillId="41" borderId="17" applyNumberFormat="0" applyFont="0" applyAlignment="0" applyProtection="0"/>
  </cellStyleXfs>
  <cellXfs count="2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left" vertical="center" wrapText="1"/>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5" fillId="0" borderId="22" xfId="0" applyFont="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5" fillId="0" borderId="20" xfId="0" applyFont="1" applyBorder="1" applyAlignment="1">
      <alignment horizontal="center" vertical="center" wrapText="1"/>
    </xf>
    <xf numFmtId="176" fontId="5" fillId="0" borderId="20" xfId="0" applyNumberFormat="1" applyFont="1" applyBorder="1" applyAlignment="1">
      <alignment horizontal="center" vertical="center" wrapText="1"/>
    </xf>
    <xf numFmtId="0" fontId="5" fillId="0" borderId="0" xfId="0" applyFont="1" applyAlignment="1">
      <alignment vertical="center"/>
    </xf>
    <xf numFmtId="0" fontId="4" fillId="0" borderId="24" xfId="0" applyFont="1" applyBorder="1" applyAlignment="1">
      <alignment horizontal="center" vertical="center"/>
    </xf>
    <xf numFmtId="0" fontId="5" fillId="0" borderId="24" xfId="0" applyFont="1" applyBorder="1" applyAlignment="1">
      <alignment horizontal="left" vertical="center" wrapText="1"/>
    </xf>
    <xf numFmtId="0" fontId="0" fillId="0" borderId="20" xfId="0" applyNumberFormat="1" applyFont="1" applyFill="1" applyBorder="1" applyAlignment="1">
      <alignment horizontal="center"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xf>
    <xf numFmtId="0" fontId="5" fillId="0" borderId="0" xfId="0" applyFont="1" applyAlignment="1">
      <alignment horizontal="right" vertical="center"/>
    </xf>
    <xf numFmtId="31" fontId="5" fillId="0" borderId="0" xfId="0" applyNumberFormat="1" applyFont="1" applyAlignment="1">
      <alignment horizontal="right" vertical="center"/>
    </xf>
    <xf numFmtId="0" fontId="5" fillId="0" borderId="20" xfId="0" applyFont="1" applyBorder="1" applyAlignment="1" quotePrefix="1">
      <alignment horizontal="left" vertical="center" wrapText="1"/>
    </xf>
  </cellXfs>
  <cellStyles count="75">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计算 2" xfId="22"/>
    <cellStyle name="差" xfId="23"/>
    <cellStyle name="Comma" xfId="24"/>
    <cellStyle name="标题 5" xfId="25"/>
    <cellStyle name="60% - 强调文字颜色 3" xfId="26"/>
    <cellStyle name="Hyperlink" xfId="27"/>
    <cellStyle name="汇总 2" xfId="28"/>
    <cellStyle name="Percent" xfId="29"/>
    <cellStyle name="Followed Hyperlink" xfId="30"/>
    <cellStyle name="注释" xfId="31"/>
    <cellStyle name="60% - 强调文字颜色 2" xfId="32"/>
    <cellStyle name="标题 4" xfId="33"/>
    <cellStyle name="警告文本" xfId="34"/>
    <cellStyle name="_ET_STYLE_NoName_00_" xfId="35"/>
    <cellStyle name="标题" xfId="36"/>
    <cellStyle name="解释性文本" xfId="37"/>
    <cellStyle name="标题 1" xfId="38"/>
    <cellStyle name="_ET_STYLE_NoName_00_ 2" xfId="39"/>
    <cellStyle name="标题 2" xfId="40"/>
    <cellStyle name="60% - 强调文字颜色 1" xfId="41"/>
    <cellStyle name="标题 3" xfId="42"/>
    <cellStyle name="60% - 强调文字颜色 4" xfId="43"/>
    <cellStyle name="输出" xfId="44"/>
    <cellStyle name="计算" xfId="45"/>
    <cellStyle name="检查单元格" xfId="46"/>
    <cellStyle name="60% - 着色 5" xfId="47"/>
    <cellStyle name="好 2" xfId="48"/>
    <cellStyle name="20% - 强调文字颜色 6" xfId="49"/>
    <cellStyle name="强调文字颜色 2" xfId="50"/>
    <cellStyle name="链接单元格" xfId="51"/>
    <cellStyle name="汇总" xfId="52"/>
    <cellStyle name="好" xfId="53"/>
    <cellStyle name="适中" xfId="54"/>
    <cellStyle name="着色 5" xfId="55"/>
    <cellStyle name="标题 1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常规 2 2" xfId="69"/>
    <cellStyle name="40% - 强调文字颜色 5" xfId="70"/>
    <cellStyle name="60% - 强调文字颜色 5" xfId="71"/>
    <cellStyle name="强调文字颜色 6" xfId="72"/>
    <cellStyle name="40% - 强调文字颜色 6" xfId="73"/>
    <cellStyle name="适中 2" xfId="74"/>
    <cellStyle name="60% - 强调文字颜色 6" xfId="75"/>
    <cellStyle name="标题 2 2" xfId="76"/>
    <cellStyle name="标题 3 2" xfId="77"/>
    <cellStyle name="标题 4 2" xfId="78"/>
    <cellStyle name="差 2" xfId="79"/>
    <cellStyle name="常规 2" xfId="80"/>
    <cellStyle name="超链接 2" xfId="81"/>
    <cellStyle name="检查单元格 2" xfId="82"/>
    <cellStyle name="解释性文本 2" xfId="83"/>
    <cellStyle name="警告文本 2" xfId="84"/>
    <cellStyle name="链接单元格 2" xfId="85"/>
    <cellStyle name="输入 2" xfId="86"/>
    <cellStyle name="样式 1" xfId="87"/>
    <cellStyle name="注释 2" xfId="88"/>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
  <sheetViews>
    <sheetView tabSelected="1" zoomScaleSheetLayoutView="100" workbookViewId="0" topLeftCell="A1">
      <selection activeCell="K5" sqref="K5:K8"/>
    </sheetView>
  </sheetViews>
  <sheetFormatPr defaultColWidth="8.75390625" defaultRowHeight="14.25"/>
  <cols>
    <col min="1" max="1" width="9.25390625" style="2" customWidth="1"/>
    <col min="2" max="2" width="33.00390625" style="2" customWidth="1"/>
    <col min="3" max="3" width="11.375" style="2" customWidth="1"/>
    <col min="4" max="10" width="12.625" style="2" customWidth="1"/>
    <col min="11" max="11" width="36.50390625" style="2" customWidth="1"/>
    <col min="12" max="34" width="9.00390625" style="2" bestFit="1" customWidth="1"/>
    <col min="35" max="237" width="8.75390625" style="2" customWidth="1"/>
  </cols>
  <sheetData>
    <row r="1" spans="1:11" ht="57" customHeight="1">
      <c r="A1" s="3" t="s">
        <v>0</v>
      </c>
      <c r="B1" s="4"/>
      <c r="C1" s="4"/>
      <c r="D1" s="4"/>
      <c r="E1" s="4"/>
      <c r="F1" s="4"/>
      <c r="G1" s="4"/>
      <c r="H1" s="4"/>
      <c r="I1" s="4"/>
      <c r="J1" s="4"/>
      <c r="K1" s="19"/>
    </row>
    <row r="2" spans="1:11" s="1" customFormat="1" ht="51" customHeight="1">
      <c r="A2" s="5" t="s">
        <v>1</v>
      </c>
      <c r="B2" s="5"/>
      <c r="C2" s="5"/>
      <c r="D2" s="5"/>
      <c r="E2" s="5"/>
      <c r="F2" s="5"/>
      <c r="G2" s="5"/>
      <c r="H2" s="6" t="s">
        <v>2</v>
      </c>
      <c r="I2" s="26" t="s">
        <v>3</v>
      </c>
      <c r="J2" s="6"/>
      <c r="K2" s="6"/>
    </row>
    <row r="3" spans="1:11" s="1" customFormat="1" ht="24" customHeight="1">
      <c r="A3" s="7" t="s">
        <v>4</v>
      </c>
      <c r="B3" s="8"/>
      <c r="C3" s="8"/>
      <c r="D3" s="8"/>
      <c r="E3" s="8"/>
      <c r="F3" s="8"/>
      <c r="G3" s="8"/>
      <c r="H3" s="8"/>
      <c r="I3" s="8"/>
      <c r="J3" s="8"/>
      <c r="K3" s="20"/>
    </row>
    <row r="4" spans="1:11" s="1" customFormat="1" ht="48" customHeight="1">
      <c r="A4" s="9" t="s">
        <v>5</v>
      </c>
      <c r="B4" s="9" t="s">
        <v>6</v>
      </c>
      <c r="C4" s="9" t="s">
        <v>7</v>
      </c>
      <c r="D4" s="10" t="s">
        <v>8</v>
      </c>
      <c r="E4" s="10" t="s">
        <v>9</v>
      </c>
      <c r="F4" s="10" t="s">
        <v>8</v>
      </c>
      <c r="G4" s="11" t="s">
        <v>10</v>
      </c>
      <c r="H4" s="12" t="s">
        <v>11</v>
      </c>
      <c r="I4" s="21" t="s">
        <v>12</v>
      </c>
      <c r="J4" s="22" t="s">
        <v>13</v>
      </c>
      <c r="K4" s="23" t="s">
        <v>14</v>
      </c>
    </row>
    <row r="5" spans="1:11" s="1" customFormat="1" ht="48" customHeight="1">
      <c r="A5" s="13"/>
      <c r="B5" s="13"/>
      <c r="C5" s="13"/>
      <c r="D5" s="10"/>
      <c r="E5" s="10"/>
      <c r="F5" s="10"/>
      <c r="G5" s="11"/>
      <c r="H5" s="14"/>
      <c r="I5" s="21"/>
      <c r="J5" s="22"/>
      <c r="K5" s="9" t="s">
        <v>15</v>
      </c>
    </row>
    <row r="6" spans="1:11" s="1" customFormat="1" ht="48" customHeight="1">
      <c r="A6" s="10">
        <v>1</v>
      </c>
      <c r="B6" s="15" t="s">
        <v>16</v>
      </c>
      <c r="C6" s="16" t="s">
        <v>17</v>
      </c>
      <c r="D6" s="16" t="s">
        <v>18</v>
      </c>
      <c r="E6" s="16" t="s">
        <v>17</v>
      </c>
      <c r="F6" s="16" t="s">
        <v>18</v>
      </c>
      <c r="G6" s="16" t="s">
        <v>19</v>
      </c>
      <c r="H6" s="17">
        <v>10</v>
      </c>
      <c r="I6" s="17">
        <v>87.88</v>
      </c>
      <c r="J6" s="17">
        <f>H6+I6</f>
        <v>97.88</v>
      </c>
      <c r="K6" s="13"/>
    </row>
    <row r="7" spans="1:11" s="1" customFormat="1" ht="48" customHeight="1">
      <c r="A7" s="10"/>
      <c r="B7" s="15" t="s">
        <v>20</v>
      </c>
      <c r="C7" s="16" t="s">
        <v>17</v>
      </c>
      <c r="D7" s="16" t="s">
        <v>18</v>
      </c>
      <c r="E7" s="16" t="s">
        <v>17</v>
      </c>
      <c r="F7" s="16" t="s">
        <v>18</v>
      </c>
      <c r="G7" s="16" t="s">
        <v>19</v>
      </c>
      <c r="H7" s="17">
        <v>9.97</v>
      </c>
      <c r="I7" s="17">
        <v>87.5</v>
      </c>
      <c r="J7" s="17">
        <f>H7+I7</f>
        <v>97.47</v>
      </c>
      <c r="K7" s="13"/>
    </row>
    <row r="8" spans="1:11" s="1" customFormat="1" ht="48" customHeight="1">
      <c r="A8" s="10"/>
      <c r="B8" s="15" t="s">
        <v>21</v>
      </c>
      <c r="C8" s="16" t="s">
        <v>17</v>
      </c>
      <c r="D8" s="16" t="s">
        <v>18</v>
      </c>
      <c r="E8" s="16" t="s">
        <v>17</v>
      </c>
      <c r="F8" s="16" t="s">
        <v>18</v>
      </c>
      <c r="G8" s="16" t="s">
        <v>19</v>
      </c>
      <c r="H8" s="17">
        <v>9.92</v>
      </c>
      <c r="I8" s="17">
        <v>86.25</v>
      </c>
      <c r="J8" s="17">
        <f>H8+I8</f>
        <v>96.17</v>
      </c>
      <c r="K8" s="13"/>
    </row>
    <row r="9" spans="1:11" ht="15">
      <c r="A9" s="18"/>
      <c r="B9" s="18"/>
      <c r="C9" s="18"/>
      <c r="D9" s="18"/>
      <c r="E9" s="18"/>
      <c r="F9" s="18"/>
      <c r="G9" s="18"/>
      <c r="H9" s="18"/>
      <c r="I9" s="18"/>
      <c r="J9" s="18"/>
      <c r="K9" s="24" t="s">
        <v>22</v>
      </c>
    </row>
    <row r="10" spans="1:11" ht="15">
      <c r="A10" s="18"/>
      <c r="B10" s="18"/>
      <c r="C10" s="18"/>
      <c r="D10" s="18"/>
      <c r="E10" s="18"/>
      <c r="F10" s="18"/>
      <c r="G10" s="18"/>
      <c r="H10" s="18"/>
      <c r="I10" s="18"/>
      <c r="J10" s="18"/>
      <c r="K10" s="25" t="s">
        <v>23</v>
      </c>
    </row>
  </sheetData>
  <sheetProtection/>
  <mergeCells count="16">
    <mergeCell ref="A1:K1"/>
    <mergeCell ref="A2:G2"/>
    <mergeCell ref="I2:K2"/>
    <mergeCell ref="A3:K3"/>
    <mergeCell ref="A4:A5"/>
    <mergeCell ref="A6:A8"/>
    <mergeCell ref="B4:B5"/>
    <mergeCell ref="C4:C5"/>
    <mergeCell ref="D4:D5"/>
    <mergeCell ref="E4:E5"/>
    <mergeCell ref="F4:F5"/>
    <mergeCell ref="G4:G5"/>
    <mergeCell ref="H4:H5"/>
    <mergeCell ref="I4:I5"/>
    <mergeCell ref="J4:J5"/>
    <mergeCell ref="K5:K8"/>
  </mergeCells>
  <printOptions/>
  <pageMargins left="0.7513888888888889" right="0.7513888888888889" top="1" bottom="1" header="0.5118055555555555" footer="0.5118055555555555"/>
  <pageSetup fitToHeight="1"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2016-08-26T06:51:57Z</cp:lastPrinted>
  <dcterms:created xsi:type="dcterms:W3CDTF">2016-01-02T10:55:55Z</dcterms:created>
  <dcterms:modified xsi:type="dcterms:W3CDTF">2022-03-17T03:50:34Z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2052-11.1.0.11405</vt:lpwstr>
  </property>
  <property fmtid="{D5CDD505-2E9C-101B-9397-08002B2CF9AE}" pid="4" name="I">
    <vt:lpwstr>6EA85DBF48244D3D992C5DAF14BB28D5</vt:lpwstr>
  </property>
</Properties>
</file>