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<sst xmlns="http://schemas.openxmlformats.org/spreadsheetml/2006/main" count="62" uniqueCount="31">
  <si>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评审情况表</t>
  </si>
  <si>
    <t>项目名称：成都职业技术学院软件学院物联网工程应用中心设备采购项目（二次）</t>
  </si>
  <si>
    <t>项目编号：</t>
  </si>
  <si>
    <t>510101202100754</t>
  </si>
  <si>
    <t>评标小组：何怀勇（组长）、徐京华、刘克福、吴敏蓉、黄绍怡、张璐、向华（采购人代表）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</si>
  <si>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</si>
  <si>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</si>
  <si>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</si>
  <si>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</si>
  <si>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</si>
  <si>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</si>
  <si>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 xml:space="preserve">报价评审
</t>
  </si>
  <si>
    <t>技术评审</t>
  </si>
  <si>
    <t xml:space="preserve">项目实施方案
</t>
  </si>
  <si>
    <t xml:space="preserve">履约能力
</t>
  </si>
  <si>
    <t>政策扶持</t>
  </si>
  <si>
    <t>投标文件的规范性</t>
  </si>
  <si>
    <t>总分</t>
  </si>
  <si>
    <t>评审结果</t>
  </si>
  <si>
    <t>第一中标候选人：成都卓物科技有限公司；                 第二中标候选人：成都金双龙机电技术有限公司；               第三中标候选人：博西尼（成都）信息技术有限公司。</t>
  </si>
  <si>
    <t>五</t>
  </si>
  <si>
    <t>成都卓物科技有限公司</t>
  </si>
  <si>
    <t>是</t>
  </si>
  <si>
    <t>/</t>
  </si>
  <si>
    <t>成都金双龙机电技术有限公司</t>
  </si>
  <si>
    <t>否</t>
  </si>
  <si>
    <t>博西尼（成都）信息技术有限公司</t>
  </si>
  <si>
    <t>成都南博教育咨询有限公司</t>
  </si>
  <si>
    <t>七</t>
  </si>
  <si>
    <t>参加本次采购项目的供应商不足三家，不予开标。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</si>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</sst>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1"/>
      <name val="楷体_GB2312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1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19" fillId="6" borderId="2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0" borderId="3" applyNumberFormat="0" applyFill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4" applyNumberFormat="0" applyFont="0" applyAlignment="0" applyProtection="0"/>
    <xf numFmtId="0" fontId="38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28" fillId="0" borderId="0">
      <alignment/>
      <protection/>
    </xf>
    <xf numFmtId="0" fontId="50" fillId="0" borderId="5" applyNumberFormat="0" applyFill="0" applyAlignment="0" applyProtection="0"/>
    <xf numFmtId="0" fontId="38" fillId="11" borderId="0" applyNumberFormat="0" applyBorder="0" applyAlignment="0" applyProtection="0"/>
    <xf numFmtId="0" fontId="45" fillId="0" borderId="6" applyNumberFormat="0" applyFill="0" applyAlignment="0" applyProtection="0"/>
    <xf numFmtId="0" fontId="38" fillId="12" borderId="0" applyNumberFormat="0" applyBorder="0" applyAlignment="0" applyProtection="0"/>
    <xf numFmtId="0" fontId="51" fillId="13" borderId="7" applyNumberFormat="0" applyAlignment="0" applyProtection="0"/>
    <xf numFmtId="0" fontId="52" fillId="13" borderId="1" applyNumberFormat="0" applyAlignment="0" applyProtection="0"/>
    <xf numFmtId="0" fontId="53" fillId="14" borderId="8" applyNumberFormat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8" fillId="21" borderId="0" applyNumberFormat="0" applyBorder="0" applyAlignment="0" applyProtection="0"/>
    <xf numFmtId="0" fontId="25" fillId="0" borderId="11" applyNumberFormat="0" applyFill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1" fillId="6" borderId="12" applyNumberForma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13" fillId="36" borderId="0" applyNumberFormat="0" applyBorder="0" applyAlignment="0" applyProtection="0"/>
    <xf numFmtId="0" fontId="38" fillId="37" borderId="0" applyNumberFormat="0" applyBorder="0" applyAlignment="0" applyProtection="0"/>
    <xf numFmtId="0" fontId="15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4" fillId="39" borderId="15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12" fillId="40" borderId="2" applyNumberFormat="0" applyAlignment="0" applyProtection="0"/>
    <xf numFmtId="0" fontId="28" fillId="0" borderId="0">
      <alignment vertical="center"/>
      <protection/>
    </xf>
    <xf numFmtId="0" fontId="0" fillId="41" borderId="17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58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好 2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85" zoomScaleNormal="85" zoomScaleSheetLayoutView="100" workbookViewId="0" topLeftCell="A1">
      <selection activeCell="M13" sqref="M13"/>
    </sheetView>
  </sheetViews>
  <sheetFormatPr defaultColWidth="8.75390625" defaultRowHeight="14.25"/>
  <cols>
    <col min="1" max="1" width="7.375" style="2" customWidth="1"/>
    <col min="2" max="2" width="22.50390625" style="2" customWidth="1"/>
    <col min="3" max="3" width="10.25390625" style="2" customWidth="1"/>
    <col min="4" max="4" width="10.625" style="2" customWidth="1"/>
    <col min="5" max="5" width="11.75390625" style="2" customWidth="1"/>
    <col min="6" max="6" width="10.75390625" style="2" customWidth="1"/>
    <col min="7" max="7" width="12.625" style="2" customWidth="1"/>
    <col min="8" max="8" width="10.25390625" style="2" customWidth="1"/>
    <col min="9" max="9" width="8.75390625" style="2" customWidth="1"/>
    <col min="10" max="10" width="10.00390625" style="2" customWidth="1"/>
    <col min="11" max="11" width="10.75390625" style="2" customWidth="1"/>
    <col min="12" max="12" width="11.125" style="2" customWidth="1"/>
    <col min="13" max="13" width="11.25390625" style="2" customWidth="1"/>
    <col min="14" max="14" width="10.625" style="2" customWidth="1"/>
    <col min="15" max="15" width="52.625" style="2" customWidth="1"/>
    <col min="16" max="38" width="9.00390625" style="2" bestFit="1" customWidth="1"/>
    <col min="39" max="241" width="8.75390625" style="2" customWidth="1"/>
  </cols>
  <sheetData>
    <row r="1" spans="1:15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"/>
    </row>
    <row r="2" spans="1:15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0" t="s">
        <v>2</v>
      </c>
      <c r="M2" s="21"/>
      <c r="N2" s="31" t="s">
        <v>3</v>
      </c>
      <c r="O2" s="22"/>
    </row>
    <row r="3" spans="1:15" s="1" customFormat="1" ht="24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3"/>
    </row>
    <row r="4" spans="1:15" s="1" customFormat="1" ht="48" customHeight="1">
      <c r="A4" s="7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8</v>
      </c>
      <c r="G4" s="10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24" t="s">
        <v>15</v>
      </c>
      <c r="M4" s="24" t="s">
        <v>16</v>
      </c>
      <c r="N4" s="25" t="s">
        <v>17</v>
      </c>
      <c r="O4" s="26" t="s">
        <v>18</v>
      </c>
    </row>
    <row r="5" spans="1:15" s="1" customFormat="1" ht="48" customHeight="1">
      <c r="A5" s="12"/>
      <c r="B5" s="13"/>
      <c r="C5" s="13"/>
      <c r="D5" s="9"/>
      <c r="E5" s="9"/>
      <c r="F5" s="9"/>
      <c r="G5" s="10"/>
      <c r="H5" s="11"/>
      <c r="I5" s="11"/>
      <c r="J5" s="11"/>
      <c r="K5" s="11"/>
      <c r="L5" s="27"/>
      <c r="M5" s="27"/>
      <c r="N5" s="25"/>
      <c r="O5" s="8" t="s">
        <v>19</v>
      </c>
    </row>
    <row r="6" spans="1:15" s="1" customFormat="1" ht="48" customHeight="1">
      <c r="A6" s="14" t="s">
        <v>20</v>
      </c>
      <c r="B6" s="15" t="s">
        <v>21</v>
      </c>
      <c r="C6" s="16" t="s">
        <v>22</v>
      </c>
      <c r="D6" s="16" t="s">
        <v>23</v>
      </c>
      <c r="E6" s="16" t="s">
        <v>22</v>
      </c>
      <c r="F6" s="16" t="s">
        <v>23</v>
      </c>
      <c r="G6" s="16" t="s">
        <v>22</v>
      </c>
      <c r="H6" s="16">
        <v>30</v>
      </c>
      <c r="I6" s="16">
        <v>42</v>
      </c>
      <c r="J6" s="16">
        <v>15</v>
      </c>
      <c r="K6" s="16">
        <v>8</v>
      </c>
      <c r="L6" s="16">
        <v>0</v>
      </c>
      <c r="M6" s="16">
        <v>1</v>
      </c>
      <c r="N6" s="16">
        <f>SUM(H6:M6)</f>
        <v>96</v>
      </c>
      <c r="O6" s="13"/>
    </row>
    <row r="7" spans="1:15" s="1" customFormat="1" ht="48" customHeight="1">
      <c r="A7" s="14"/>
      <c r="B7" s="15" t="s">
        <v>24</v>
      </c>
      <c r="C7" s="16" t="s">
        <v>22</v>
      </c>
      <c r="D7" s="16" t="s">
        <v>23</v>
      </c>
      <c r="E7" s="16" t="s">
        <v>22</v>
      </c>
      <c r="F7" s="16" t="s">
        <v>23</v>
      </c>
      <c r="G7" s="16" t="s">
        <v>25</v>
      </c>
      <c r="H7" s="16">
        <v>27.12</v>
      </c>
      <c r="I7" s="16">
        <v>30</v>
      </c>
      <c r="J7" s="16">
        <v>15</v>
      </c>
      <c r="K7" s="16">
        <v>0</v>
      </c>
      <c r="L7" s="16">
        <v>0</v>
      </c>
      <c r="M7" s="16">
        <v>1</v>
      </c>
      <c r="N7" s="16">
        <f>SUM(H7:M7)</f>
        <v>73.12</v>
      </c>
      <c r="O7" s="13"/>
    </row>
    <row r="8" spans="1:15" s="1" customFormat="1" ht="48" customHeight="1">
      <c r="A8" s="14"/>
      <c r="B8" s="15" t="s">
        <v>26</v>
      </c>
      <c r="C8" s="16" t="s">
        <v>22</v>
      </c>
      <c r="D8" s="16" t="s">
        <v>23</v>
      </c>
      <c r="E8" s="16" t="s">
        <v>22</v>
      </c>
      <c r="F8" s="16" t="s">
        <v>23</v>
      </c>
      <c r="G8" s="16" t="s">
        <v>22</v>
      </c>
      <c r="H8" s="16">
        <v>29.9</v>
      </c>
      <c r="I8" s="16">
        <v>28.5</v>
      </c>
      <c r="J8" s="16">
        <v>10.4</v>
      </c>
      <c r="K8" s="16">
        <v>0</v>
      </c>
      <c r="L8" s="16">
        <v>0</v>
      </c>
      <c r="M8" s="16">
        <v>1</v>
      </c>
      <c r="N8" s="16">
        <f>SUM(H8:M8)</f>
        <v>69.8</v>
      </c>
      <c r="O8" s="13"/>
    </row>
    <row r="9" spans="1:15" s="1" customFormat="1" ht="48" customHeight="1">
      <c r="A9" s="14"/>
      <c r="B9" s="15" t="s">
        <v>27</v>
      </c>
      <c r="C9" s="16" t="s">
        <v>22</v>
      </c>
      <c r="D9" s="16" t="s">
        <v>23</v>
      </c>
      <c r="E9" s="16" t="s">
        <v>22</v>
      </c>
      <c r="F9" s="16" t="s">
        <v>23</v>
      </c>
      <c r="G9" s="16" t="s">
        <v>25</v>
      </c>
      <c r="H9" s="16">
        <v>27.06</v>
      </c>
      <c r="I9" s="16">
        <v>28.5</v>
      </c>
      <c r="J9" s="16">
        <v>5.8</v>
      </c>
      <c r="K9" s="16">
        <v>0</v>
      </c>
      <c r="L9" s="16">
        <v>0</v>
      </c>
      <c r="M9" s="16">
        <v>1</v>
      </c>
      <c r="N9" s="16">
        <f>SUM(H9:M9)</f>
        <v>62.36</v>
      </c>
      <c r="O9" s="28"/>
    </row>
    <row r="10" spans="1:15" s="1" customFormat="1" ht="48" customHeight="1">
      <c r="A10" s="14" t="s">
        <v>28</v>
      </c>
      <c r="B10" s="17" t="s">
        <v>23</v>
      </c>
      <c r="C10" s="17" t="s">
        <v>23</v>
      </c>
      <c r="D10" s="17" t="s">
        <v>23</v>
      </c>
      <c r="E10" s="17" t="s">
        <v>23</v>
      </c>
      <c r="F10" s="17" t="s">
        <v>23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17" t="s">
        <v>23</v>
      </c>
      <c r="N10" s="17" t="s">
        <v>23</v>
      </c>
      <c r="O10" s="9" t="s">
        <v>29</v>
      </c>
    </row>
    <row r="11" spans="1:15" ht="2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9" t="s">
        <v>30</v>
      </c>
    </row>
    <row r="12" spans="1:15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0">
        <v>44438</v>
      </c>
    </row>
  </sheetData>
  <sheetProtection/>
  <mergeCells count="21">
    <mergeCell ref="A1:O1"/>
    <mergeCell ref="A2:K2"/>
    <mergeCell ref="L2:M2"/>
    <mergeCell ref="N2:O2"/>
    <mergeCell ref="A3:O3"/>
    <mergeCell ref="A4:A5"/>
    <mergeCell ref="A6:A9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5:O9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2016-08-26T06:51:57Z</cp:lastPrinted>
  <dcterms:created xsi:type="dcterms:W3CDTF">2016-01-02T10:55:55Z</dcterms:created>
  <dcterms:modified xsi:type="dcterms:W3CDTF">2021-08-30T06:53:29Z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536B08D2808C4EDCA9804B929E5C76E8</vt:lpwstr>
  </property>
</Properties>
</file>