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<sst xmlns="http://schemas.openxmlformats.org/spreadsheetml/2006/main" count="118" uniqueCount="40">
  <si>
    <t>评审情况表</t>
  </si>
  <si>
    <t xml:space="preserve">项目名称：成都市教育事业发展中心建设项目审计服务采购项目
</t>
  </si>
  <si>
    <t>项目编号：</t>
  </si>
  <si>
    <t>510101202101838</t>
  </si>
  <si>
    <t>评标小组：苟艳（组长）、黄乔、吴金龙（采购人代表）</t>
  </si>
  <si>
    <t>采购包号</t>
  </si>
  <si>
    <t>序号</t>
  </si>
  <si>
    <t>供应商名称</t>
  </si>
  <si>
    <t>是否通过资格性审查</t>
  </si>
  <si>
    <t>未通过原因</t>
  </si>
  <si>
    <t>是否通过有效性、完整性和响应程度审查</t>
  </si>
  <si>
    <t>是否属于中小微企业（监狱企业和残疾人福利性单位视同中小微企业）</t>
  </si>
  <si>
    <t>报价</t>
  </si>
  <si>
    <t>业绩</t>
  </si>
  <si>
    <t>综合能力及信誉</t>
  </si>
  <si>
    <t>技术人员要求</t>
  </si>
  <si>
    <t>审计服务方案</t>
  </si>
  <si>
    <t>总分</t>
  </si>
  <si>
    <t>评审结果</t>
  </si>
  <si>
    <t>采购包1
第一成交候选人：四川中大工程造价咨询有限责任公司 ；                 第二成交候选人：四川明清工程咨询有限公司；               
第三成交候选人：四川同创建设工程管理有限公司。
采购包2
第一成交候选人：四川锦程会计师事务所有限责任公司 ；                 第二成交候选人：四川中衡安信会计师事务所有限公司；               
第三成交候选人：四川衡立泰会计师事务所有限公司。</t>
  </si>
  <si>
    <t>四川明清工程咨询有限公司</t>
  </si>
  <si>
    <t>是</t>
  </si>
  <si>
    <t>/</t>
  </si>
  <si>
    <t>四川智诚工程造价咨询有限责任公司</t>
  </si>
  <si>
    <t>四川中大工程造价咨询有限责任公司</t>
  </si>
  <si>
    <t>四川同创建设工程管理有限公司</t>
  </si>
  <si>
    <t>四川正汇恒招标代理有限公司</t>
  </si>
  <si>
    <t>四川嘉汇工程造价咨询事务所有限责任公司</t>
  </si>
  <si>
    <t>否</t>
  </si>
  <si>
    <t>属于未通过政府采购云平台获取采购文件的供应商</t>
  </si>
  <si>
    <t>项目人员配置</t>
  </si>
  <si>
    <t>项目实施方案</t>
  </si>
  <si>
    <t>保密工作方案</t>
  </si>
  <si>
    <t>四川锦程会计师事务所有限责任公司</t>
  </si>
  <si>
    <t>四川衡立泰会计师事务所有限公司</t>
  </si>
  <si>
    <t>四川佳华金诚会计师事务所有限公司</t>
  </si>
  <si>
    <t>四川中衡安信会计师事务所有限公司</t>
  </si>
  <si>
    <t>北京中天恒会计师事务所（特殊普通合伙）</t>
  </si>
  <si>
    <t>四川万邦会计师事务所有限公司</t>
  </si>
  <si>
    <t>未提供中小微企业证明材料。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</si>
</sst>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2"/>
      <name val="楷体_GB2312"/>
      <family val="0"/>
    </font>
    <font>
      <sz val="11"/>
      <name val="楷体_GB2312"/>
      <family val="0"/>
    </font>
    <font>
      <sz val="12"/>
      <color indexed="8"/>
      <name val="楷体_GB2312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楷体_GB2312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41" fontId="0" fillId="0" borderId="0" applyFont="0" applyFill="0" applyBorder="0" applyAlignment="0" applyProtection="0"/>
    <xf numFmtId="0" fontId="39" fillId="5" borderId="0" applyNumberFormat="0" applyBorder="0" applyAlignment="0" applyProtection="0"/>
    <xf numFmtId="0" fontId="15" fillId="6" borderId="2" applyNumberFormat="0" applyAlignment="0" applyProtection="0"/>
    <xf numFmtId="0" fontId="41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2" fillId="0" borderId="3" applyNumberFormat="0" applyFill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9" borderId="4" applyNumberFormat="0" applyFont="0" applyAlignment="0" applyProtection="0"/>
    <xf numFmtId="0" fontId="38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14" fillId="0" borderId="0">
      <alignment/>
      <protection/>
    </xf>
    <xf numFmtId="0" fontId="50" fillId="0" borderId="5" applyNumberFormat="0" applyFill="0" applyAlignment="0" applyProtection="0"/>
    <xf numFmtId="0" fontId="38" fillId="11" borderId="0" applyNumberFormat="0" applyBorder="0" applyAlignment="0" applyProtection="0"/>
    <xf numFmtId="0" fontId="45" fillId="0" borderId="6" applyNumberFormat="0" applyFill="0" applyAlignment="0" applyProtection="0"/>
    <xf numFmtId="0" fontId="38" fillId="12" borderId="0" applyNumberFormat="0" applyBorder="0" applyAlignment="0" applyProtection="0"/>
    <xf numFmtId="0" fontId="51" fillId="13" borderId="7" applyNumberFormat="0" applyAlignment="0" applyProtection="0"/>
    <xf numFmtId="0" fontId="52" fillId="13" borderId="1" applyNumberFormat="0" applyAlignment="0" applyProtection="0"/>
    <xf numFmtId="0" fontId="53" fillId="14" borderId="8" applyNumberFormat="0" applyAlignment="0" applyProtection="0"/>
    <xf numFmtId="0" fontId="38" fillId="15" borderId="0" applyNumberFormat="0" applyBorder="0" applyAlignment="0" applyProtection="0"/>
    <xf numFmtId="0" fontId="10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38" fillId="21" borderId="0" applyNumberFormat="0" applyBorder="0" applyAlignment="0" applyProtection="0"/>
    <xf numFmtId="0" fontId="21" fillId="0" borderId="11" applyNumberFormat="0" applyFill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6" fillId="6" borderId="12" applyNumberFormat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21" borderId="0" applyNumberFormat="0" applyBorder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5" fillId="36" borderId="0" applyNumberFormat="0" applyBorder="0" applyAlignment="0" applyProtection="0"/>
    <xf numFmtId="0" fontId="38" fillId="37" borderId="0" applyNumberFormat="0" applyBorder="0" applyAlignment="0" applyProtection="0"/>
    <xf numFmtId="0" fontId="1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2" fillId="39" borderId="15" applyNumberFormat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12" fillId="40" borderId="2" applyNumberFormat="0" applyAlignment="0" applyProtection="0"/>
    <xf numFmtId="0" fontId="14" fillId="0" borderId="0">
      <alignment vertical="center"/>
      <protection/>
    </xf>
    <xf numFmtId="0" fontId="0" fillId="41" borderId="17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58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58" fillId="0" borderId="23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58" fillId="0" borderId="18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31" fontId="5" fillId="0" borderId="0" xfId="0" applyNumberFormat="1" applyFont="1" applyAlignment="1">
      <alignment horizontal="right" vertical="center"/>
    </xf>
    <xf numFmtId="0" fontId="5" fillId="0" borderId="18" xfId="0" applyFont="1" applyBorder="1" applyAlignment="1" quotePrefix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60% - 着色 5" xfId="47"/>
    <cellStyle name="好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85" zoomScaleNormal="85" zoomScaleSheetLayoutView="100" workbookViewId="0" topLeftCell="C10">
      <selection activeCell="R9" sqref="R9"/>
    </sheetView>
  </sheetViews>
  <sheetFormatPr defaultColWidth="8.75390625" defaultRowHeight="14.25"/>
  <cols>
    <col min="1" max="1" width="9.75390625" style="0" customWidth="1"/>
    <col min="2" max="2" width="7.375" style="2" customWidth="1"/>
    <col min="3" max="3" width="22.50390625" style="2" customWidth="1"/>
    <col min="4" max="4" width="10.25390625" style="2" customWidth="1"/>
    <col min="5" max="5" width="17.25390625" style="2" customWidth="1"/>
    <col min="6" max="6" width="11.75390625" style="2" customWidth="1"/>
    <col min="7" max="7" width="18.625" style="2" customWidth="1"/>
    <col min="8" max="13" width="12.625" style="2" customWidth="1"/>
    <col min="14" max="14" width="2.75390625" style="2" hidden="1" customWidth="1"/>
    <col min="15" max="15" width="4.00390625" style="2" hidden="1" customWidth="1"/>
    <col min="16" max="16" width="5.50390625" style="2" customWidth="1"/>
    <col min="17" max="17" width="8.875" style="2" customWidth="1"/>
    <col min="18" max="18" width="59.875" style="2" customWidth="1"/>
    <col min="19" max="41" width="9.00390625" style="2" bestFit="1" customWidth="1"/>
    <col min="42" max="244" width="8.75390625" style="2" customWidth="1"/>
  </cols>
  <sheetData>
    <row r="1" spans="1:18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2"/>
    </row>
    <row r="2" spans="1:18" s="1" customFormat="1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2</v>
      </c>
      <c r="Q2" s="42" t="s">
        <v>3</v>
      </c>
      <c r="R2" s="33"/>
    </row>
    <row r="3" spans="1:18" s="1" customFormat="1" ht="24" customHeight="1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4"/>
    </row>
    <row r="4" spans="1:18" s="1" customFormat="1" ht="48" customHeight="1">
      <c r="A4" s="7" t="s">
        <v>5</v>
      </c>
      <c r="B4" s="8" t="s">
        <v>6</v>
      </c>
      <c r="C4" s="9" t="s">
        <v>7</v>
      </c>
      <c r="D4" s="9" t="s">
        <v>8</v>
      </c>
      <c r="E4" s="10" t="s">
        <v>9</v>
      </c>
      <c r="F4" s="10" t="s">
        <v>10</v>
      </c>
      <c r="G4" s="10" t="s">
        <v>9</v>
      </c>
      <c r="H4" s="11" t="s">
        <v>11</v>
      </c>
      <c r="I4" s="23" t="s">
        <v>12</v>
      </c>
      <c r="J4" s="23" t="s">
        <v>13</v>
      </c>
      <c r="K4" s="23" t="s">
        <v>14</v>
      </c>
      <c r="L4" s="23" t="s">
        <v>15</v>
      </c>
      <c r="M4" s="23" t="s">
        <v>16</v>
      </c>
      <c r="N4" s="24" t="s">
        <v>17</v>
      </c>
      <c r="O4" s="24"/>
      <c r="P4" s="24"/>
      <c r="Q4" s="35"/>
      <c r="R4" s="36" t="s">
        <v>18</v>
      </c>
    </row>
    <row r="5" spans="1:18" s="1" customFormat="1" ht="61.5" customHeight="1">
      <c r="A5" s="12">
        <v>1</v>
      </c>
      <c r="B5" s="13"/>
      <c r="C5" s="14"/>
      <c r="D5" s="14"/>
      <c r="E5" s="4"/>
      <c r="F5" s="4"/>
      <c r="G5" s="4"/>
      <c r="H5" s="15"/>
      <c r="I5" s="25"/>
      <c r="J5" s="25"/>
      <c r="K5" s="25"/>
      <c r="L5" s="25"/>
      <c r="M5" s="25"/>
      <c r="N5" s="26"/>
      <c r="O5" s="26"/>
      <c r="P5" s="26"/>
      <c r="Q5" s="37"/>
      <c r="R5" s="4" t="s">
        <v>19</v>
      </c>
    </row>
    <row r="6" spans="1:18" s="1" customFormat="1" ht="48" customHeight="1">
      <c r="A6" s="16"/>
      <c r="B6" s="17">
        <v>1</v>
      </c>
      <c r="C6" s="18" t="s">
        <v>20</v>
      </c>
      <c r="D6" s="18" t="s">
        <v>21</v>
      </c>
      <c r="E6" s="18" t="s">
        <v>22</v>
      </c>
      <c r="F6" s="18" t="s">
        <v>21</v>
      </c>
      <c r="G6" s="18" t="s">
        <v>22</v>
      </c>
      <c r="H6" s="18" t="s">
        <v>21</v>
      </c>
      <c r="I6" s="4">
        <v>19.17</v>
      </c>
      <c r="J6" s="4">
        <v>15</v>
      </c>
      <c r="K6" s="4">
        <v>6</v>
      </c>
      <c r="L6" s="4">
        <v>15</v>
      </c>
      <c r="M6" s="4">
        <v>44</v>
      </c>
      <c r="N6" s="4">
        <f>I6+J6+K6+L6+M6</f>
        <v>99.17</v>
      </c>
      <c r="O6" s="4"/>
      <c r="P6" s="4"/>
      <c r="Q6" s="38"/>
      <c r="R6" s="4"/>
    </row>
    <row r="7" spans="1:18" s="1" customFormat="1" ht="48" customHeight="1">
      <c r="A7" s="16"/>
      <c r="B7" s="17">
        <v>2</v>
      </c>
      <c r="C7" s="18" t="s">
        <v>23</v>
      </c>
      <c r="D7" s="18" t="s">
        <v>21</v>
      </c>
      <c r="E7" s="18" t="s">
        <v>22</v>
      </c>
      <c r="F7" s="18" t="s">
        <v>21</v>
      </c>
      <c r="G7" s="18" t="s">
        <v>22</v>
      </c>
      <c r="H7" s="18" t="s">
        <v>21</v>
      </c>
      <c r="I7" s="4">
        <v>14.66</v>
      </c>
      <c r="J7" s="4">
        <v>15</v>
      </c>
      <c r="K7" s="4">
        <v>6</v>
      </c>
      <c r="L7" s="4">
        <v>15</v>
      </c>
      <c r="M7" s="4">
        <v>44</v>
      </c>
      <c r="N7" s="4">
        <f>I7+J7+K7+L7+M7</f>
        <v>94.66</v>
      </c>
      <c r="O7" s="4"/>
      <c r="P7" s="4"/>
      <c r="Q7" s="38"/>
      <c r="R7" s="4"/>
    </row>
    <row r="8" spans="1:18" s="1" customFormat="1" ht="48" customHeight="1">
      <c r="A8" s="16"/>
      <c r="B8" s="17">
        <v>3</v>
      </c>
      <c r="C8" s="18" t="s">
        <v>24</v>
      </c>
      <c r="D8" s="18" t="s">
        <v>21</v>
      </c>
      <c r="E8" s="18" t="s">
        <v>22</v>
      </c>
      <c r="F8" s="18" t="s">
        <v>21</v>
      </c>
      <c r="G8" s="18" t="s">
        <v>22</v>
      </c>
      <c r="H8" s="18" t="s">
        <v>21</v>
      </c>
      <c r="I8" s="4">
        <v>20</v>
      </c>
      <c r="J8" s="4">
        <v>15</v>
      </c>
      <c r="K8" s="4">
        <v>6</v>
      </c>
      <c r="L8" s="4">
        <v>15</v>
      </c>
      <c r="M8" s="4">
        <v>44</v>
      </c>
      <c r="N8" s="4">
        <f>I8+J8+K8+L8+M8</f>
        <v>100</v>
      </c>
      <c r="O8" s="4"/>
      <c r="P8" s="4"/>
      <c r="Q8" s="38"/>
      <c r="R8" s="4"/>
    </row>
    <row r="9" spans="1:18" ht="45.75" customHeight="1">
      <c r="A9" s="16"/>
      <c r="B9" s="17">
        <v>4</v>
      </c>
      <c r="C9" s="18" t="s">
        <v>25</v>
      </c>
      <c r="D9" s="18" t="s">
        <v>21</v>
      </c>
      <c r="E9" s="18" t="s">
        <v>22</v>
      </c>
      <c r="F9" s="18" t="s">
        <v>21</v>
      </c>
      <c r="G9" s="18" t="s">
        <v>22</v>
      </c>
      <c r="H9" s="18" t="s">
        <v>21</v>
      </c>
      <c r="I9" s="4">
        <v>18.24</v>
      </c>
      <c r="J9" s="4">
        <v>15</v>
      </c>
      <c r="K9" s="4">
        <v>6</v>
      </c>
      <c r="L9" s="4">
        <v>15</v>
      </c>
      <c r="M9" s="4">
        <v>44</v>
      </c>
      <c r="N9" s="4">
        <f>I9+J9+K9+L9+M9</f>
        <v>98.24</v>
      </c>
      <c r="O9" s="4"/>
      <c r="P9" s="4"/>
      <c r="Q9" s="38"/>
      <c r="R9" s="39" t="s">
        <v>26</v>
      </c>
    </row>
    <row r="10" spans="1:18" ht="58.5" customHeight="1">
      <c r="A10" s="19"/>
      <c r="B10" s="20">
        <v>5</v>
      </c>
      <c r="C10" s="18" t="s">
        <v>27</v>
      </c>
      <c r="D10" s="18" t="s">
        <v>28</v>
      </c>
      <c r="E10" s="18" t="s">
        <v>29</v>
      </c>
      <c r="F10" s="18" t="s">
        <v>22</v>
      </c>
      <c r="G10" s="18" t="s">
        <v>22</v>
      </c>
      <c r="H10" s="18" t="s">
        <v>22</v>
      </c>
      <c r="I10" s="18" t="s">
        <v>22</v>
      </c>
      <c r="J10" s="18" t="s">
        <v>22</v>
      </c>
      <c r="K10" s="18" t="s">
        <v>22</v>
      </c>
      <c r="L10" s="18" t="s">
        <v>22</v>
      </c>
      <c r="M10" s="18" t="s">
        <v>22</v>
      </c>
      <c r="N10" s="18" t="s">
        <v>22</v>
      </c>
      <c r="O10" s="18" t="s">
        <v>22</v>
      </c>
      <c r="P10" s="27" t="s">
        <v>22</v>
      </c>
      <c r="Q10" s="40"/>
      <c r="R10" s="41">
        <v>44533</v>
      </c>
    </row>
    <row r="11" spans="1:18" ht="58.5" customHeight="1">
      <c r="A11" s="16" t="s">
        <v>5</v>
      </c>
      <c r="B11" s="8" t="s">
        <v>6</v>
      </c>
      <c r="C11" s="9" t="s">
        <v>7</v>
      </c>
      <c r="D11" s="9" t="s">
        <v>8</v>
      </c>
      <c r="E11" s="10" t="s">
        <v>9</v>
      </c>
      <c r="F11" s="10" t="s">
        <v>10</v>
      </c>
      <c r="G11" s="10" t="s">
        <v>9</v>
      </c>
      <c r="H11" s="11" t="s">
        <v>11</v>
      </c>
      <c r="I11" s="23" t="s">
        <v>12</v>
      </c>
      <c r="J11" s="23" t="s">
        <v>13</v>
      </c>
      <c r="K11" s="23" t="s">
        <v>30</v>
      </c>
      <c r="L11" s="23" t="s">
        <v>31</v>
      </c>
      <c r="M11" s="23" t="s">
        <v>32</v>
      </c>
      <c r="N11" s="24" t="s">
        <v>17</v>
      </c>
      <c r="O11" s="24"/>
      <c r="P11" s="24"/>
      <c r="Q11" s="35"/>
      <c r="R11" s="41"/>
    </row>
    <row r="12" spans="1:18" ht="58.5" customHeight="1">
      <c r="A12" s="21"/>
      <c r="B12" s="13"/>
      <c r="C12" s="14"/>
      <c r="D12" s="14"/>
      <c r="E12" s="4"/>
      <c r="F12" s="4"/>
      <c r="G12" s="4"/>
      <c r="H12" s="15"/>
      <c r="I12" s="25"/>
      <c r="J12" s="25"/>
      <c r="K12" s="25"/>
      <c r="L12" s="25"/>
      <c r="M12" s="25"/>
      <c r="N12" s="26"/>
      <c r="O12" s="26"/>
      <c r="P12" s="26"/>
      <c r="Q12" s="37"/>
      <c r="R12" s="41"/>
    </row>
    <row r="13" spans="1:17" ht="33.75" customHeight="1">
      <c r="A13" s="22">
        <v>2</v>
      </c>
      <c r="B13" s="20">
        <v>1</v>
      </c>
      <c r="C13" s="18" t="s">
        <v>33</v>
      </c>
      <c r="D13" s="18" t="s">
        <v>21</v>
      </c>
      <c r="E13" s="18" t="s">
        <v>22</v>
      </c>
      <c r="F13" s="18" t="s">
        <v>21</v>
      </c>
      <c r="G13" s="18" t="s">
        <v>22</v>
      </c>
      <c r="H13" s="18" t="s">
        <v>21</v>
      </c>
      <c r="I13" s="4">
        <v>9.35</v>
      </c>
      <c r="J13" s="4">
        <v>14</v>
      </c>
      <c r="K13" s="4">
        <v>14</v>
      </c>
      <c r="L13" s="4">
        <v>60</v>
      </c>
      <c r="M13" s="4">
        <v>2</v>
      </c>
      <c r="P13" s="4">
        <f>I13+J13+K13+L13+M13</f>
        <v>99.35</v>
      </c>
      <c r="Q13" s="4"/>
    </row>
    <row r="14" spans="1:17" ht="28.5">
      <c r="A14" s="22"/>
      <c r="B14" s="20">
        <v>2</v>
      </c>
      <c r="C14" s="18" t="s">
        <v>34</v>
      </c>
      <c r="D14" s="18" t="s">
        <v>21</v>
      </c>
      <c r="E14" s="18" t="s">
        <v>22</v>
      </c>
      <c r="F14" s="18" t="s">
        <v>21</v>
      </c>
      <c r="G14" s="18" t="s">
        <v>22</v>
      </c>
      <c r="H14" s="18" t="s">
        <v>21</v>
      </c>
      <c r="I14" s="4">
        <v>6.73</v>
      </c>
      <c r="J14" s="4">
        <v>14</v>
      </c>
      <c r="K14" s="4">
        <v>14</v>
      </c>
      <c r="L14" s="4">
        <v>60</v>
      </c>
      <c r="M14" s="4">
        <v>2</v>
      </c>
      <c r="P14" s="4">
        <f>I14+J14+K14+L14+M14</f>
        <v>96.73</v>
      </c>
      <c r="Q14" s="4"/>
    </row>
    <row r="15" spans="1:17" ht="30.75" customHeight="1">
      <c r="A15" s="22"/>
      <c r="B15" s="20">
        <v>3</v>
      </c>
      <c r="C15" s="18" t="s">
        <v>35</v>
      </c>
      <c r="D15" s="18" t="s">
        <v>21</v>
      </c>
      <c r="E15" s="18" t="s">
        <v>22</v>
      </c>
      <c r="F15" s="18" t="s">
        <v>21</v>
      </c>
      <c r="G15" s="18" t="s">
        <v>22</v>
      </c>
      <c r="H15" s="18" t="s">
        <v>21</v>
      </c>
      <c r="I15" s="4">
        <v>7.77</v>
      </c>
      <c r="J15" s="4">
        <v>14</v>
      </c>
      <c r="K15" s="4">
        <v>12</v>
      </c>
      <c r="L15" s="4">
        <v>60</v>
      </c>
      <c r="M15" s="4">
        <v>2</v>
      </c>
      <c r="P15" s="4">
        <f>I15+J15+K15+L15+M15</f>
        <v>95.77</v>
      </c>
      <c r="Q15" s="4"/>
    </row>
    <row r="16" spans="1:17" ht="30.75" customHeight="1">
      <c r="A16" s="22"/>
      <c r="B16" s="20">
        <v>4</v>
      </c>
      <c r="C16" s="18" t="s">
        <v>36</v>
      </c>
      <c r="D16" s="18" t="s">
        <v>21</v>
      </c>
      <c r="E16" s="18" t="s">
        <v>22</v>
      </c>
      <c r="F16" s="18" t="s">
        <v>21</v>
      </c>
      <c r="G16" s="18" t="s">
        <v>22</v>
      </c>
      <c r="H16" s="18" t="s">
        <v>21</v>
      </c>
      <c r="I16" s="4">
        <v>8.42</v>
      </c>
      <c r="J16" s="4">
        <v>14</v>
      </c>
      <c r="K16" s="4">
        <v>14</v>
      </c>
      <c r="L16" s="4">
        <v>60</v>
      </c>
      <c r="M16" s="4">
        <v>2</v>
      </c>
      <c r="P16" s="4">
        <f>I16+J16+K16+L16+M16</f>
        <v>98.42</v>
      </c>
      <c r="Q16" s="4"/>
    </row>
    <row r="17" spans="1:17" ht="28.5">
      <c r="A17" s="22"/>
      <c r="B17" s="20">
        <v>5</v>
      </c>
      <c r="C17" s="18" t="s">
        <v>37</v>
      </c>
      <c r="D17" s="18" t="s">
        <v>21</v>
      </c>
      <c r="E17" s="18" t="s">
        <v>22</v>
      </c>
      <c r="F17" s="18" t="s">
        <v>21</v>
      </c>
      <c r="G17" s="18" t="s">
        <v>22</v>
      </c>
      <c r="H17" s="18" t="s">
        <v>21</v>
      </c>
      <c r="I17" s="4">
        <v>10</v>
      </c>
      <c r="J17" s="4">
        <v>14</v>
      </c>
      <c r="K17" s="4">
        <v>9.5</v>
      </c>
      <c r="L17" s="4">
        <v>60</v>
      </c>
      <c r="M17" s="4">
        <v>2</v>
      </c>
      <c r="P17" s="4">
        <f>I17+J17+K17+L17+M17</f>
        <v>95.5</v>
      </c>
      <c r="Q17" s="4"/>
    </row>
    <row r="18" spans="1:17" ht="28.5">
      <c r="A18" s="22"/>
      <c r="B18" s="20">
        <v>6</v>
      </c>
      <c r="C18" s="18" t="s">
        <v>38</v>
      </c>
      <c r="D18" s="18" t="s">
        <v>28</v>
      </c>
      <c r="E18" s="18" t="s">
        <v>39</v>
      </c>
      <c r="F18" s="18" t="s">
        <v>22</v>
      </c>
      <c r="G18" s="18" t="s">
        <v>22</v>
      </c>
      <c r="H18" s="18" t="s">
        <v>22</v>
      </c>
      <c r="I18" s="18" t="s">
        <v>22</v>
      </c>
      <c r="J18" s="18" t="s">
        <v>22</v>
      </c>
      <c r="K18" s="18" t="s">
        <v>22</v>
      </c>
      <c r="L18" s="18" t="s">
        <v>22</v>
      </c>
      <c r="M18" s="18" t="s">
        <v>22</v>
      </c>
      <c r="N18" s="18" t="s">
        <v>22</v>
      </c>
      <c r="O18" s="18" t="s">
        <v>22</v>
      </c>
      <c r="P18" s="27" t="s">
        <v>22</v>
      </c>
      <c r="Q18" s="40"/>
    </row>
    <row r="19" spans="5:9" ht="14.25">
      <c r="E19"/>
      <c r="F19"/>
      <c r="G19"/>
      <c r="H19"/>
      <c r="I19"/>
    </row>
    <row r="20" spans="5:9" ht="14.25">
      <c r="E20"/>
      <c r="F20"/>
      <c r="G20"/>
      <c r="H20"/>
      <c r="I20"/>
    </row>
    <row r="21" spans="5:9" ht="14.25">
      <c r="E21"/>
      <c r="F21"/>
      <c r="G21"/>
      <c r="H21"/>
      <c r="I21"/>
    </row>
    <row r="22" spans="5:9" ht="14.25">
      <c r="E22"/>
      <c r="F22"/>
      <c r="G22"/>
      <c r="H22"/>
      <c r="I22"/>
    </row>
    <row r="23" spans="5:9" ht="14.25">
      <c r="E23"/>
      <c r="F23"/>
      <c r="G23"/>
      <c r="H23"/>
      <c r="I23"/>
    </row>
    <row r="24" spans="5:9" ht="14.25">
      <c r="E24"/>
      <c r="F24"/>
      <c r="G24"/>
      <c r="H24"/>
      <c r="I24"/>
    </row>
    <row r="25" spans="5:15" ht="14.25">
      <c r="E25"/>
      <c r="F25"/>
      <c r="G25"/>
      <c r="H25"/>
      <c r="I25"/>
      <c r="K25"/>
      <c r="L25"/>
      <c r="M25"/>
      <c r="N25" s="28">
        <v>12</v>
      </c>
      <c r="O25" s="29">
        <v>1.17</v>
      </c>
    </row>
    <row r="26" spans="5:15" ht="14.25">
      <c r="E26"/>
      <c r="F26"/>
      <c r="G26"/>
      <c r="H26"/>
      <c r="I26"/>
      <c r="K26"/>
      <c r="L26"/>
      <c r="M26"/>
      <c r="N26" s="28">
        <v>15.33</v>
      </c>
      <c r="O26" s="29">
        <v>1.83</v>
      </c>
    </row>
    <row r="27" spans="9:15" ht="14.25">
      <c r="I27"/>
      <c r="J27"/>
      <c r="K27"/>
      <c r="L27"/>
      <c r="M27"/>
      <c r="N27" s="28">
        <v>16</v>
      </c>
      <c r="O27" s="29">
        <v>1.17</v>
      </c>
    </row>
    <row r="28" spans="9:15" ht="14.25">
      <c r="I28"/>
      <c r="J28"/>
      <c r="K28"/>
      <c r="L28"/>
      <c r="M28"/>
      <c r="N28" s="28">
        <v>12</v>
      </c>
      <c r="O28" s="29">
        <v>1.17</v>
      </c>
    </row>
    <row r="29" spans="9:15" ht="14.25">
      <c r="I29"/>
      <c r="J29"/>
      <c r="K29"/>
      <c r="L29"/>
      <c r="M29"/>
      <c r="N29" s="28">
        <v>15.33</v>
      </c>
      <c r="O29" s="29">
        <v>1.83</v>
      </c>
    </row>
    <row r="30" spans="9:15" ht="14.25">
      <c r="I30"/>
      <c r="J30"/>
      <c r="K30"/>
      <c r="L30"/>
      <c r="M30"/>
      <c r="N30" s="28">
        <v>14.67</v>
      </c>
      <c r="O30" s="29">
        <v>1.5</v>
      </c>
    </row>
    <row r="31" spans="9:15" ht="14.25">
      <c r="I31"/>
      <c r="J31"/>
      <c r="K31"/>
      <c r="L31"/>
      <c r="M31"/>
      <c r="N31" s="28">
        <v>10.67</v>
      </c>
      <c r="O31" s="29">
        <v>1.17</v>
      </c>
    </row>
    <row r="32" spans="9:15" ht="14.25">
      <c r="I32"/>
      <c r="J32"/>
      <c r="K32"/>
      <c r="L32"/>
      <c r="M32"/>
      <c r="N32" s="28">
        <v>12.67</v>
      </c>
      <c r="O32" s="29">
        <v>1.17</v>
      </c>
    </row>
    <row r="33" spans="9:15" ht="14.25">
      <c r="I33"/>
      <c r="J33"/>
      <c r="K33"/>
      <c r="L33"/>
      <c r="M33"/>
      <c r="N33" s="30">
        <v>16</v>
      </c>
      <c r="O33" s="31">
        <v>1.67</v>
      </c>
    </row>
  </sheetData>
  <sheetProtection/>
  <mergeCells count="45">
    <mergeCell ref="A1:R1"/>
    <mergeCell ref="A2:O2"/>
    <mergeCell ref="Q2:R2"/>
    <mergeCell ref="A3:R3"/>
    <mergeCell ref="N6:Q6"/>
    <mergeCell ref="N7:Q7"/>
    <mergeCell ref="N8:Q8"/>
    <mergeCell ref="N9:Q9"/>
    <mergeCell ref="P10:Q10"/>
    <mergeCell ref="P13:Q13"/>
    <mergeCell ref="P14:Q14"/>
    <mergeCell ref="P15:Q15"/>
    <mergeCell ref="P16:Q16"/>
    <mergeCell ref="P17:Q17"/>
    <mergeCell ref="P18:Q18"/>
    <mergeCell ref="A5:A10"/>
    <mergeCell ref="A11:A12"/>
    <mergeCell ref="A13:A18"/>
    <mergeCell ref="B4:B5"/>
    <mergeCell ref="B11:B12"/>
    <mergeCell ref="C4:C5"/>
    <mergeCell ref="C11:C12"/>
    <mergeCell ref="D4:D5"/>
    <mergeCell ref="D11:D12"/>
    <mergeCell ref="E4:E5"/>
    <mergeCell ref="E11:E12"/>
    <mergeCell ref="F4:F5"/>
    <mergeCell ref="F11:F12"/>
    <mergeCell ref="G4:G5"/>
    <mergeCell ref="G11:G12"/>
    <mergeCell ref="H4:H5"/>
    <mergeCell ref="H11:H12"/>
    <mergeCell ref="I4:I5"/>
    <mergeCell ref="I11:I12"/>
    <mergeCell ref="J4:J5"/>
    <mergeCell ref="J11:J12"/>
    <mergeCell ref="K4:K5"/>
    <mergeCell ref="K11:K12"/>
    <mergeCell ref="L4:L5"/>
    <mergeCell ref="L11:L12"/>
    <mergeCell ref="M4:M5"/>
    <mergeCell ref="M11:M12"/>
    <mergeCell ref="R5:R8"/>
    <mergeCell ref="N4:Q5"/>
    <mergeCell ref="N11:Q12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2016-08-26T06:51:57Z</cp:lastPrinted>
  <dcterms:created xsi:type="dcterms:W3CDTF">2016-01-02T10:55:55Z</dcterms:created>
  <dcterms:modified xsi:type="dcterms:W3CDTF">2021-12-03T07:27:58Z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E6350E27DF19465D98E583720F28B60E</vt:lpwstr>
  </property>
</Properties>
</file>