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<sst xmlns="http://schemas.openxmlformats.org/spreadsheetml/2006/main" count="43" uniqueCount="23">
  <si>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评审情况表</t>
  </si>
  <si>
    <t>项目名称：成都大学斯特灵学院信息系统集成项目</t>
  </si>
  <si>
    <t>项目编号：</t>
  </si>
  <si>
    <t>510101202102047</t>
  </si>
  <si>
    <t>评标委员会：韩勇（组长）、康积涛、徐飞、徐虹、王珏殷（采购人代表）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</si>
  <si>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</si>
  <si>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</si>
  <si>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</si>
  <si>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</si>
  <si>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</si>
  <si>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</si>
  <si>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>报价得分</t>
  </si>
  <si>
    <t>商务技术得分</t>
  </si>
  <si>
    <t xml:space="preserve"> 
总得分</t>
  </si>
  <si>
    <t>评审结果</t>
  </si>
  <si>
    <t>第一中标候选人：四川众和创通科技有限公司 ；
第二中标候选人：成都泰勒科技有限公司；
第三中标候选人：四川格瑞特科技有限公司。</t>
  </si>
  <si>
    <t>/</t>
  </si>
  <si>
    <t xml:space="preserve"> 四川众和创通科技有限公司</t>
  </si>
  <si>
    <t>是</t>
  </si>
  <si>
    <t>成都泰勒科技有限公司</t>
  </si>
  <si>
    <t>四川格瑞特科技有限公司</t>
  </si>
  <si>
    <t>北京银信长远科技股份有限公司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</si>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</sst>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0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0" borderId="3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4" applyNumberFormat="0" applyFont="0" applyAlignment="0" applyProtection="0"/>
    <xf numFmtId="0" fontId="3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7" fillId="0" borderId="0">
      <alignment/>
      <protection/>
    </xf>
    <xf numFmtId="0" fontId="49" fillId="0" borderId="5" applyNumberFormat="0" applyFill="0" applyAlignment="0" applyProtection="0"/>
    <xf numFmtId="0" fontId="37" fillId="11" borderId="0" applyNumberFormat="0" applyBorder="0" applyAlignment="0" applyProtection="0"/>
    <xf numFmtId="0" fontId="44" fillId="0" borderId="6" applyNumberFormat="0" applyFill="0" applyAlignment="0" applyProtection="0"/>
    <xf numFmtId="0" fontId="37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23" fillId="0" borderId="11" applyNumberFormat="0" applyFill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0" fillId="6" borderId="12" applyNumberFormat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7" fillId="37" borderId="0" applyNumberFormat="0" applyBorder="0" applyAlignment="0" applyProtection="0"/>
    <xf numFmtId="0" fontId="29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1" fillId="39" borderId="15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12" fillId="40" borderId="2" applyNumberFormat="0" applyAlignment="0" applyProtection="0"/>
    <xf numFmtId="0" fontId="17" fillId="0" borderId="0">
      <alignment vertical="center"/>
      <protection/>
    </xf>
    <xf numFmtId="0" fontId="0" fillId="41" borderId="17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18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J2" sqref="J2:K2"/>
    </sheetView>
  </sheetViews>
  <sheetFormatPr defaultColWidth="8.75390625" defaultRowHeight="14.25"/>
  <cols>
    <col min="1" max="1" width="7.125" style="2" customWidth="1"/>
    <col min="2" max="2" width="22.50390625" style="2" customWidth="1"/>
    <col min="3" max="3" width="10.75390625" style="2" customWidth="1"/>
    <col min="4" max="4" width="8.00390625" style="2" customWidth="1"/>
    <col min="5" max="5" width="10.625" style="2" customWidth="1"/>
    <col min="6" max="6" width="10.125" style="2" customWidth="1"/>
    <col min="7" max="7" width="13.625" style="2" customWidth="1"/>
    <col min="8" max="8" width="11.125" style="2" customWidth="1"/>
    <col min="9" max="9" width="11.625" style="2" customWidth="1"/>
    <col min="10" max="10" width="10.50390625" style="2" customWidth="1"/>
    <col min="11" max="11" width="38.625" style="2" customWidth="1"/>
    <col min="12" max="34" width="9.00390625" style="2" bestFit="1" customWidth="1"/>
    <col min="35" max="237" width="8.75390625" style="2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21"/>
      <c r="J1" s="4"/>
      <c r="K1" s="22"/>
    </row>
    <row r="2" spans="1:11" s="1" customFormat="1" ht="51" customHeight="1">
      <c r="A2" s="5" t="s">
        <v>1</v>
      </c>
      <c r="B2" s="6"/>
      <c r="C2" s="6"/>
      <c r="D2" s="6"/>
      <c r="E2" s="6"/>
      <c r="F2" s="6"/>
      <c r="G2" s="6"/>
      <c r="H2" s="7"/>
      <c r="I2" s="23" t="s">
        <v>2</v>
      </c>
      <c r="J2" s="33" t="s">
        <v>3</v>
      </c>
      <c r="K2" s="7"/>
    </row>
    <row r="3" spans="1:11" s="1" customFormat="1" ht="24" customHeight="1">
      <c r="A3" s="8" t="s">
        <v>4</v>
      </c>
      <c r="B3" s="8"/>
      <c r="C3" s="8"/>
      <c r="D3" s="8"/>
      <c r="E3" s="8"/>
      <c r="F3" s="8"/>
      <c r="G3" s="8"/>
      <c r="H3" s="8"/>
      <c r="I3" s="24"/>
      <c r="J3" s="8"/>
      <c r="K3" s="25"/>
    </row>
    <row r="4" spans="1:11" s="1" customFormat="1" ht="27" customHeight="1">
      <c r="A4" s="9" t="s">
        <v>5</v>
      </c>
      <c r="B4" s="10" t="s">
        <v>6</v>
      </c>
      <c r="C4" s="10" t="s">
        <v>7</v>
      </c>
      <c r="D4" s="11" t="s">
        <v>8</v>
      </c>
      <c r="E4" s="11" t="s">
        <v>9</v>
      </c>
      <c r="F4" s="11" t="s">
        <v>8</v>
      </c>
      <c r="G4" s="12" t="s">
        <v>10</v>
      </c>
      <c r="H4" s="13" t="s">
        <v>11</v>
      </c>
      <c r="I4" s="26" t="s">
        <v>12</v>
      </c>
      <c r="J4" s="27" t="s">
        <v>13</v>
      </c>
      <c r="K4" s="28" t="s">
        <v>14</v>
      </c>
    </row>
    <row r="5" spans="1:11" s="1" customFormat="1" ht="48" customHeight="1">
      <c r="A5" s="14"/>
      <c r="B5" s="15"/>
      <c r="C5" s="15"/>
      <c r="D5" s="11"/>
      <c r="E5" s="11"/>
      <c r="F5" s="11"/>
      <c r="G5" s="12"/>
      <c r="H5" s="16"/>
      <c r="I5" s="26"/>
      <c r="J5" s="29"/>
      <c r="K5" s="10" t="s">
        <v>15</v>
      </c>
    </row>
    <row r="6" spans="1:11" s="1" customFormat="1" ht="48" customHeight="1">
      <c r="A6" s="17" t="s">
        <v>16</v>
      </c>
      <c r="B6" s="18" t="s">
        <v>17</v>
      </c>
      <c r="C6" s="19" t="s">
        <v>18</v>
      </c>
      <c r="D6" s="19" t="s">
        <v>16</v>
      </c>
      <c r="E6" s="19" t="s">
        <v>18</v>
      </c>
      <c r="F6" s="19" t="s">
        <v>16</v>
      </c>
      <c r="G6" s="19" t="s">
        <v>16</v>
      </c>
      <c r="H6" s="19">
        <v>29.1</v>
      </c>
      <c r="I6" s="19">
        <v>69.94</v>
      </c>
      <c r="J6" s="19">
        <f>SUM(H6:I6)</f>
        <v>99.03999999999999</v>
      </c>
      <c r="K6" s="15"/>
    </row>
    <row r="7" spans="1:11" s="1" customFormat="1" ht="48" customHeight="1">
      <c r="A7" s="17"/>
      <c r="B7" s="18" t="s">
        <v>19</v>
      </c>
      <c r="C7" s="19" t="s">
        <v>18</v>
      </c>
      <c r="D7" s="19" t="s">
        <v>16</v>
      </c>
      <c r="E7" s="19" t="s">
        <v>18</v>
      </c>
      <c r="F7" s="19" t="s">
        <v>16</v>
      </c>
      <c r="G7" s="19" t="s">
        <v>16</v>
      </c>
      <c r="H7" s="19">
        <v>29.01</v>
      </c>
      <c r="I7" s="19">
        <v>32.34</v>
      </c>
      <c r="J7" s="19">
        <f>SUM(H7:I7)</f>
        <v>61.35000000000001</v>
      </c>
      <c r="K7" s="15"/>
    </row>
    <row r="8" spans="1:11" s="1" customFormat="1" ht="48" customHeight="1">
      <c r="A8" s="17"/>
      <c r="B8" s="18" t="s">
        <v>20</v>
      </c>
      <c r="C8" s="19" t="s">
        <v>18</v>
      </c>
      <c r="D8" s="19" t="s">
        <v>16</v>
      </c>
      <c r="E8" s="19" t="s">
        <v>18</v>
      </c>
      <c r="F8" s="19" t="s">
        <v>16</v>
      </c>
      <c r="G8" s="19" t="s">
        <v>16</v>
      </c>
      <c r="H8" s="19">
        <v>28.97</v>
      </c>
      <c r="I8" s="19">
        <v>31.9</v>
      </c>
      <c r="J8" s="19">
        <f>SUM(H8:I8)</f>
        <v>60.87</v>
      </c>
      <c r="K8" s="15"/>
    </row>
    <row r="9" spans="1:11" s="1" customFormat="1" ht="48" customHeight="1">
      <c r="A9" s="17"/>
      <c r="B9" s="18" t="s">
        <v>21</v>
      </c>
      <c r="C9" s="19" t="s">
        <v>18</v>
      </c>
      <c r="D9" s="19" t="s">
        <v>16</v>
      </c>
      <c r="E9" s="19" t="s">
        <v>18</v>
      </c>
      <c r="F9" s="19" t="s">
        <v>16</v>
      </c>
      <c r="G9" s="19" t="s">
        <v>16</v>
      </c>
      <c r="H9" s="19">
        <v>30</v>
      </c>
      <c r="I9" s="19">
        <v>27.96</v>
      </c>
      <c r="J9" s="19">
        <f>SUM(H9:I9)</f>
        <v>57.96</v>
      </c>
      <c r="K9" s="30"/>
    </row>
    <row r="10" spans="1:11" ht="48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31" t="s">
        <v>22</v>
      </c>
    </row>
    <row r="12" spans="1:11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32">
        <v>44560</v>
      </c>
    </row>
  </sheetData>
  <sheetProtection/>
  <mergeCells count="16">
    <mergeCell ref="A1:K1"/>
    <mergeCell ref="A2:H2"/>
    <mergeCell ref="J2:K2"/>
    <mergeCell ref="A3:K3"/>
    <mergeCell ref="A4:A5"/>
    <mergeCell ref="A6:A9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5:K9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2021-12-30T07:46:48Z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A2AF4EDB81DC4BB3A02AB24F8B12F71E</vt:lpwstr>
  </property>
</Properties>
</file>