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 tabRatio="316"/>
  </bookViews>
  <sheets>
    <sheet name="评审情况表（1）" sheetId="1" r:id="rId1"/>
  </sheets>
  <calcPr calcId="144525" concurrentCalc="0"/>
</workbook>
</file>

<file path=xl/sharedStrings.xml><?xml version="1.0" encoding="utf-8"?>
<sst xmlns="http://schemas.openxmlformats.org/spreadsheetml/2006/main" count="43" uniqueCount="28">
  <si>
    <t>评审情况表</t>
  </si>
  <si>
    <t>采购项目名称：</t>
  </si>
  <si>
    <t>成都市经济和信息化局成都智能物联网产业规划项目</t>
  </si>
  <si>
    <t>采购项目编号：</t>
  </si>
  <si>
    <t>510101202100200</t>
  </si>
  <si>
    <t>磋商时间：</t>
  </si>
  <si>
    <t xml:space="preserve">  2021年5月12日上午10时00分</t>
  </si>
  <si>
    <t>评审过程</t>
  </si>
  <si>
    <t>序号</t>
  </si>
  <si>
    <t>供应商名称</t>
  </si>
  <si>
    <t>是否通过资格性审查</t>
  </si>
  <si>
    <t>未通过原因</t>
  </si>
  <si>
    <t>是否通过有效性、完整性和响应程度审查</t>
  </si>
  <si>
    <t>报价 
汇总分</t>
  </si>
  <si>
    <t>服务方案汇总分</t>
  </si>
  <si>
    <t>项目管理机构及人员汇总分</t>
  </si>
  <si>
    <t>履约能力汇总分</t>
  </si>
  <si>
    <t>响应文件的规范性汇总分</t>
  </si>
  <si>
    <t>总得分</t>
  </si>
  <si>
    <t>成交排序</t>
  </si>
  <si>
    <t>评审结果</t>
  </si>
  <si>
    <t>深圳市爱智慧科技有限公司</t>
  </si>
  <si>
    <t>是</t>
  </si>
  <si>
    <t>无</t>
  </si>
  <si>
    <t>第一成交候选人：中国信息通信研究院
第二成交候选人：大唐软件技术股份有限公司
第三成交候选人：成都物联网产业发展联盟</t>
  </si>
  <si>
    <t>大唐软件技术股份有限公司</t>
  </si>
  <si>
    <t>中国信息通信研究院</t>
  </si>
  <si>
    <t>成都物联网产业发展联盟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</si>
</sst>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6">
    <font>
      <sz val="12"/>
      <name val="宋体"/>
      <charset val="134"/>
    </font>
    <font>
      <sz val="10"/>
      <name val="宋体"/>
      <charset val="134"/>
    </font>
    <font>
      <b/>
      <sz val="16"/>
      <name val="华文宋体"/>
      <charset val="134"/>
    </font>
    <font>
      <sz val="11"/>
      <name val="华文宋体"/>
      <charset val="134"/>
    </font>
    <font>
      <sz val="14"/>
      <name val="华文宋体"/>
      <charset val="134"/>
    </font>
    <font>
      <sz val="10"/>
      <name val="华文宋体"/>
      <charset val="134"/>
    </font>
    <font>
      <sz val="12"/>
      <name val="华文宋体"/>
      <charset val="134"/>
    </font>
    <font>
      <sz val="10"/>
      <name val="仿宋_GB2312"/>
      <charset val="134"/>
    </font>
    <font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2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13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6" borderId="17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3" fillId="37" borderId="21" applyNumberFormat="0" applyAlignment="0" applyProtection="0">
      <alignment vertical="center"/>
    </xf>
    <xf numFmtId="0" fontId="32" fillId="37" borderId="15" applyNumberFormat="0" applyAlignment="0" applyProtection="0">
      <alignment vertical="center"/>
    </xf>
    <xf numFmtId="0" fontId="23" fillId="25" borderId="16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54" borderId="2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45" fillId="49" borderId="13" applyNumberFormat="0" applyAlignment="0" applyProtection="0">
      <alignment vertical="center"/>
    </xf>
    <xf numFmtId="0" fontId="24" fillId="0" borderId="0"/>
    <xf numFmtId="0" fontId="0" fillId="56" borderId="29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 quotePrefix="1">
      <alignment horizontal="center" vertical="center" wrapText="1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4 2" xfId="69"/>
    <cellStyle name="60% - 强调文字颜色 5 2" xfId="70"/>
    <cellStyle name="60% - 强调文字颜色 6 2" xfId="71"/>
    <cellStyle name="标题 1 2" xfId="72"/>
    <cellStyle name="标题 2 2" xfId="73"/>
    <cellStyle name="标题 3 2" xfId="74"/>
    <cellStyle name="标题 4 2" xfId="75"/>
    <cellStyle name="标题 5" xfId="76"/>
    <cellStyle name="差 2" xfId="77"/>
    <cellStyle name="常规 2" xfId="78"/>
    <cellStyle name="常规 2 2" xfId="79"/>
    <cellStyle name="常规 4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样式 1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O13" sqref="O13"/>
    </sheetView>
  </sheetViews>
  <sheetFormatPr defaultColWidth="9" defaultRowHeight="14.25"/>
  <cols>
    <col min="1" max="1" width="5.8" customWidth="1"/>
    <col min="2" max="2" width="8" customWidth="1"/>
    <col min="3" max="3" width="29.25" customWidth="1"/>
    <col min="4" max="4" width="7.2" customWidth="1"/>
    <col min="5" max="5" width="8.875" customWidth="1"/>
    <col min="6" max="6" width="7.625" customWidth="1"/>
    <col min="7" max="7" width="6.5" customWidth="1"/>
    <col min="8" max="9" width="7.1" customWidth="1"/>
    <col min="10" max="10" width="6.7" customWidth="1"/>
    <col min="11" max="11" width="6.3" customWidth="1"/>
    <col min="12" max="12" width="6.7" customWidth="1"/>
    <col min="13" max="13" width="7.625" customWidth="1"/>
    <col min="14" max="14" width="4.9" customWidth="1"/>
    <col min="15" max="15" width="25.25" customWidth="1"/>
  </cols>
  <sheetData>
    <row r="1" ht="45" customHeight="1" spans="1:15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4" customHeight="1" spans="1:16">
      <c r="A2" s="4" t="s">
        <v>1</v>
      </c>
      <c r="B2" s="5"/>
      <c r="C2" s="6" t="s">
        <v>2</v>
      </c>
      <c r="D2" s="6"/>
      <c r="E2" s="5"/>
      <c r="F2" s="7" t="s">
        <v>3</v>
      </c>
      <c r="G2" s="7"/>
      <c r="H2" s="7"/>
      <c r="I2" s="29" t="s">
        <v>4</v>
      </c>
      <c r="J2" s="7"/>
      <c r="K2" s="7"/>
      <c r="L2" s="7"/>
      <c r="M2" s="6" t="s">
        <v>5</v>
      </c>
      <c r="N2" s="5"/>
      <c r="O2" s="22" t="s">
        <v>6</v>
      </c>
      <c r="P2" s="23"/>
    </row>
    <row r="3" s="1" customFormat="1" ht="30" customHeight="1" spans="1:15">
      <c r="A3" s="8" t="s">
        <v>7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</row>
    <row r="4" s="1" customFormat="1" ht="30" customHeight="1" spans="1:15">
      <c r="A4" s="10" t="s">
        <v>8</v>
      </c>
      <c r="B4" s="11" t="s">
        <v>9</v>
      </c>
      <c r="C4" s="12"/>
      <c r="D4" s="13" t="s">
        <v>10</v>
      </c>
      <c r="E4" s="13" t="s">
        <v>11</v>
      </c>
      <c r="F4" s="13" t="s">
        <v>12</v>
      </c>
      <c r="G4" s="13" t="s">
        <v>11</v>
      </c>
      <c r="H4" s="14" t="s">
        <v>13</v>
      </c>
      <c r="I4" s="24" t="s">
        <v>14</v>
      </c>
      <c r="J4" s="24" t="s">
        <v>15</v>
      </c>
      <c r="K4" s="24" t="s">
        <v>16</v>
      </c>
      <c r="L4" s="25" t="s">
        <v>17</v>
      </c>
      <c r="M4" s="25" t="s">
        <v>18</v>
      </c>
      <c r="N4" s="25" t="s">
        <v>19</v>
      </c>
      <c r="O4" s="15" t="s">
        <v>20</v>
      </c>
    </row>
    <row r="5" s="1" customFormat="1" ht="29" customHeight="1" spans="1:15">
      <c r="A5" s="15"/>
      <c r="B5" s="16"/>
      <c r="C5" s="17"/>
      <c r="D5" s="14"/>
      <c r="E5" s="14"/>
      <c r="F5" s="14"/>
      <c r="G5" s="14"/>
      <c r="H5" s="14"/>
      <c r="I5" s="24"/>
      <c r="J5" s="24"/>
      <c r="K5" s="24"/>
      <c r="L5" s="25"/>
      <c r="M5" s="25"/>
      <c r="N5" s="25"/>
      <c r="O5" s="15"/>
    </row>
    <row r="6" s="1" customFormat="1" ht="25" customHeight="1" spans="1:15">
      <c r="A6" s="15"/>
      <c r="B6" s="16"/>
      <c r="C6" s="17"/>
      <c r="D6" s="18"/>
      <c r="E6" s="18"/>
      <c r="F6" s="18"/>
      <c r="G6" s="18"/>
      <c r="H6" s="18"/>
      <c r="I6" s="26"/>
      <c r="J6" s="26"/>
      <c r="K6" s="26"/>
      <c r="L6" s="25"/>
      <c r="M6" s="25"/>
      <c r="N6" s="25"/>
      <c r="O6" s="27"/>
    </row>
    <row r="7" s="1" customFormat="1" ht="46" customHeight="1" spans="1:15">
      <c r="A7" s="19">
        <v>1</v>
      </c>
      <c r="B7" s="20" t="s">
        <v>21</v>
      </c>
      <c r="C7" s="21"/>
      <c r="D7" s="7" t="s">
        <v>22</v>
      </c>
      <c r="E7" s="7" t="s">
        <v>23</v>
      </c>
      <c r="F7" s="7" t="s">
        <v>22</v>
      </c>
      <c r="G7" s="7" t="s">
        <v>23</v>
      </c>
      <c r="H7" s="7">
        <v>30</v>
      </c>
      <c r="I7" s="7">
        <v>56</v>
      </c>
      <c r="J7" s="7">
        <v>0</v>
      </c>
      <c r="K7" s="7">
        <v>9</v>
      </c>
      <c r="L7" s="7">
        <v>6</v>
      </c>
      <c r="M7" s="7">
        <f>SUM(H7:L7)</f>
        <v>101</v>
      </c>
      <c r="N7" s="7">
        <v>4</v>
      </c>
      <c r="O7" s="28" t="s">
        <v>24</v>
      </c>
    </row>
    <row r="8" s="1" customFormat="1" ht="49" customHeight="1" spans="1:15">
      <c r="A8" s="19">
        <v>2</v>
      </c>
      <c r="B8" s="20" t="s">
        <v>25</v>
      </c>
      <c r="C8" s="21"/>
      <c r="D8" s="7" t="s">
        <v>22</v>
      </c>
      <c r="E8" s="7" t="s">
        <v>23</v>
      </c>
      <c r="F8" s="7" t="s">
        <v>22</v>
      </c>
      <c r="G8" s="7" t="s">
        <v>23</v>
      </c>
      <c r="H8" s="7">
        <v>24.78</v>
      </c>
      <c r="I8" s="7">
        <v>56</v>
      </c>
      <c r="J8" s="7">
        <v>75</v>
      </c>
      <c r="K8" s="7">
        <v>0</v>
      </c>
      <c r="L8" s="7">
        <v>6</v>
      </c>
      <c r="M8" s="7">
        <f>SUM(H8:L8)</f>
        <v>161.78</v>
      </c>
      <c r="N8" s="7">
        <v>2</v>
      </c>
      <c r="O8" s="28"/>
    </row>
    <row r="9" s="1" customFormat="1" ht="49" customHeight="1" spans="1:15">
      <c r="A9" s="19">
        <v>3</v>
      </c>
      <c r="B9" s="20" t="s">
        <v>26</v>
      </c>
      <c r="C9" s="21"/>
      <c r="D9" s="7" t="s">
        <v>22</v>
      </c>
      <c r="E9" s="7" t="s">
        <v>23</v>
      </c>
      <c r="F9" s="7" t="s">
        <v>22</v>
      </c>
      <c r="G9" s="7" t="s">
        <v>23</v>
      </c>
      <c r="H9" s="7">
        <v>24.84</v>
      </c>
      <c r="I9" s="7">
        <v>62</v>
      </c>
      <c r="J9" s="7">
        <v>75</v>
      </c>
      <c r="K9" s="7">
        <v>63</v>
      </c>
      <c r="L9" s="7">
        <v>6</v>
      </c>
      <c r="M9" s="7">
        <f>SUM(H9:L9)</f>
        <v>230.84</v>
      </c>
      <c r="N9" s="7">
        <v>1</v>
      </c>
      <c r="O9" s="28"/>
    </row>
    <row r="10" s="1" customFormat="1" ht="49" customHeight="1" spans="1:15">
      <c r="A10" s="19">
        <v>4</v>
      </c>
      <c r="B10" s="20" t="s">
        <v>27</v>
      </c>
      <c r="C10" s="21"/>
      <c r="D10" s="7" t="s">
        <v>22</v>
      </c>
      <c r="E10" s="7" t="s">
        <v>23</v>
      </c>
      <c r="F10" s="7" t="s">
        <v>22</v>
      </c>
      <c r="G10" s="7" t="s">
        <v>23</v>
      </c>
      <c r="H10" s="7">
        <v>24.78</v>
      </c>
      <c r="I10" s="7">
        <v>56</v>
      </c>
      <c r="J10" s="7">
        <v>30</v>
      </c>
      <c r="K10" s="7">
        <v>36</v>
      </c>
      <c r="L10" s="7">
        <v>6</v>
      </c>
      <c r="M10" s="7">
        <f>SUM(H10:L10)</f>
        <v>152.78</v>
      </c>
      <c r="N10" s="7">
        <v>3</v>
      </c>
      <c r="O10" s="28"/>
    </row>
  </sheetData>
  <mergeCells count="26">
    <mergeCell ref="A1:O1"/>
    <mergeCell ref="A2:B2"/>
    <mergeCell ref="C2:E2"/>
    <mergeCell ref="F2:H2"/>
    <mergeCell ref="I2:L2"/>
    <mergeCell ref="M2:N2"/>
    <mergeCell ref="A3:O3"/>
    <mergeCell ref="B7:C7"/>
    <mergeCell ref="B8:C8"/>
    <mergeCell ref="B9:C9"/>
    <mergeCell ref="B10:C10"/>
    <mergeCell ref="A4:A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O7:O10"/>
    <mergeCell ref="B4:C6"/>
  </mergeCells>
  <printOptions horizontalCentered="1"/>
  <pageMargins left="0" right="0" top="0.668055555555556" bottom="0.5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何朝勇</dc:creator>
  <cp:lastModifiedBy>Y</cp:lastModifiedBy>
  <dcterms:created xsi:type="dcterms:W3CDTF">2016-01-13T04:41:00Z</dcterms:created>
  <cp:lastPrinted>2017-05-31T03:37:00Z</cp:lastPrinted>
  <dcterms:modified xsi:type="dcterms:W3CDTF">2021-05-12T07:59:13Z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8F55689B724B47C5ADFD7E62DA4B3664</vt:lpwstr>
  </property>
</Properties>
</file>