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Documents\2021.6\标后\成都市规划和自然资源局重大规划编制及自然资源工作保障项目（国际铁路港大港区空间规划）政府采购\"/>
    </mc:Choice>
  </mc:AlternateContent>
  <xr:revisionPtr revIDLastSave="0" documentId="13_ncr:1_{291C60E3-ED65-4894-B493-8B8312467DB3}" xr6:coauthVersionLast="47" xr6:coauthVersionMax="47" xr10:uidLastSave="{00000000-0000-0000-0000-000000000000}"/>
  <bookViews>
    <workbookView xWindow="5475" yWindow="435" windowWidth="21975" windowHeight="150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O7" i="1" s="1"/>
  <c r="M8" i="1"/>
  <c r="O8" i="1" s="1"/>
  <c r="M6" i="1"/>
  <c r="O6" i="1" s="1"/>
</calcChain>
</file>

<file path=xl/sharedStrings.xml><?xml version="1.0" encoding="utf-8"?>
<sst xmlns="http://schemas.openxmlformats.org/spreadsheetml/2006/main" count="30" uniqueCount="25">
  <si>
    <t>招标编号：510101202100412                                     日期：2021年6月11日</t>
    <phoneticPr fontId="2" type="noConversion"/>
  </si>
  <si>
    <t>投标人</t>
  </si>
  <si>
    <t>符合性审查是否通过</t>
  </si>
  <si>
    <t>平均分打分</t>
    <phoneticPr fontId="2" type="noConversion"/>
  </si>
  <si>
    <t>招标文件规定的扣分项</t>
    <phoneticPr fontId="2" type="noConversion"/>
  </si>
  <si>
    <t>投标人排名及报价</t>
    <phoneticPr fontId="2" type="noConversion"/>
  </si>
  <si>
    <t>排名</t>
    <phoneticPr fontId="2" type="noConversion"/>
  </si>
  <si>
    <t>报价    （万元）</t>
    <phoneticPr fontId="2" type="noConversion"/>
  </si>
  <si>
    <t>成都市规划设计研究院</t>
  </si>
  <si>
    <t>是</t>
    <phoneticPr fontId="2" type="noConversion"/>
  </si>
  <si>
    <t>四川省国土空间规划研究院</t>
  </si>
  <si>
    <t>成都市城镇规划设计研究院有限责任公司</t>
  </si>
  <si>
    <t>资格性审查是否通过</t>
    <phoneticPr fontId="2" type="noConversion"/>
  </si>
  <si>
    <t>报价10分</t>
    <phoneticPr fontId="2" type="noConversion"/>
  </si>
  <si>
    <t>服务方案8分</t>
    <phoneticPr fontId="2" type="noConversion"/>
  </si>
  <si>
    <t>初步方案的规划思路26分</t>
    <phoneticPr fontId="2" type="noConversion"/>
  </si>
  <si>
    <t>进度安排4分</t>
    <phoneticPr fontId="2" type="noConversion"/>
  </si>
  <si>
    <t>跟踪服务承诺3分</t>
    <phoneticPr fontId="2" type="noConversion"/>
  </si>
  <si>
    <t>项目负责人5分</t>
    <phoneticPr fontId="2" type="noConversion"/>
  </si>
  <si>
    <t>履约能力24分</t>
    <phoneticPr fontId="2" type="noConversion"/>
  </si>
  <si>
    <t>综合实力4分</t>
    <phoneticPr fontId="2" type="noConversion"/>
  </si>
  <si>
    <t>团队
成员16分</t>
    <phoneticPr fontId="2" type="noConversion"/>
  </si>
  <si>
    <t>平均分合计</t>
    <phoneticPr fontId="2" type="noConversion"/>
  </si>
  <si>
    <t>总分（平均分合计+招标文件规定的扣分项）</t>
    <phoneticPr fontId="2" type="noConversion"/>
  </si>
  <si>
    <t>成都市规划和自然资源局重大规划编制及自然资源工作保障项目（国际铁路港大港区空间规划）政府采购评审结果汇总表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</si>
</sst>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5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workbookViewId="0">
      <selection activeCell="N3" sqref="N3:N5"/>
    </sheetView>
  </sheetViews>
  <sheetFormatPr defaultColWidth="9" defaultRowHeight="13.5" x14ac:dyDescent="0.15"/>
  <cols>
    <col min="1" max="1" width="28.5" style="2" customWidth="1"/>
    <col min="2" max="2" width="9.25" style="2" customWidth="1"/>
    <col min="3" max="9" width="7.625" style="2" customWidth="1"/>
    <col min="10" max="10" width="9" style="2"/>
    <col min="11" max="14" width="7.625" style="2" customWidth="1"/>
    <col min="15" max="15" width="9.625" style="2" customWidth="1"/>
    <col min="16" max="16" width="7.625" style="2" customWidth="1"/>
    <col min="17" max="17" width="12.375" style="2" customWidth="1"/>
    <col min="18" max="16384" width="9" style="2"/>
  </cols>
  <sheetData>
    <row r="1" spans="1:17" ht="64.5" customHeight="1" x14ac:dyDescent="0.15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64.5" customHeight="1" x14ac:dyDescent="0.1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</row>
    <row r="3" spans="1:17" ht="27" customHeight="1" x14ac:dyDescent="0.15">
      <c r="A3" s="6" t="s">
        <v>1</v>
      </c>
      <c r="B3" s="6" t="s">
        <v>12</v>
      </c>
      <c r="C3" s="6" t="s">
        <v>2</v>
      </c>
      <c r="D3" s="8" t="s">
        <v>3</v>
      </c>
      <c r="E3" s="17"/>
      <c r="F3" s="17"/>
      <c r="G3" s="17"/>
      <c r="H3" s="17"/>
      <c r="I3" s="17"/>
      <c r="J3" s="17"/>
      <c r="K3" s="17"/>
      <c r="L3" s="17"/>
      <c r="M3" s="9"/>
      <c r="N3" s="7" t="s">
        <v>4</v>
      </c>
      <c r="O3" s="7" t="s">
        <v>23</v>
      </c>
      <c r="P3" s="8" t="s">
        <v>5</v>
      </c>
      <c r="Q3" s="9"/>
    </row>
    <row r="4" spans="1:17" ht="14.25" customHeight="1" x14ac:dyDescent="0.15">
      <c r="A4" s="6"/>
      <c r="B4" s="6"/>
      <c r="C4" s="6"/>
      <c r="D4" s="15" t="s">
        <v>13</v>
      </c>
      <c r="E4" s="15" t="s">
        <v>14</v>
      </c>
      <c r="F4" s="15" t="s">
        <v>15</v>
      </c>
      <c r="G4" s="15" t="s">
        <v>16</v>
      </c>
      <c r="H4" s="15" t="s">
        <v>17</v>
      </c>
      <c r="I4" s="15" t="s">
        <v>18</v>
      </c>
      <c r="J4" s="15" t="s">
        <v>21</v>
      </c>
      <c r="K4" s="15" t="s">
        <v>19</v>
      </c>
      <c r="L4" s="15" t="s">
        <v>20</v>
      </c>
      <c r="M4" s="7" t="s">
        <v>22</v>
      </c>
      <c r="N4" s="10"/>
      <c r="O4" s="10"/>
      <c r="P4" s="7" t="s">
        <v>6</v>
      </c>
      <c r="Q4" s="7" t="s">
        <v>7</v>
      </c>
    </row>
    <row r="5" spans="1:17" ht="48.75" customHeight="1" x14ac:dyDescent="0.15">
      <c r="A5" s="7"/>
      <c r="B5" s="6"/>
      <c r="C5" s="6"/>
      <c r="D5" s="16"/>
      <c r="E5" s="16"/>
      <c r="F5" s="16"/>
      <c r="G5" s="16"/>
      <c r="H5" s="16"/>
      <c r="I5" s="16"/>
      <c r="J5" s="16"/>
      <c r="K5" s="16"/>
      <c r="L5" s="16"/>
      <c r="M5" s="11"/>
      <c r="N5" s="11"/>
      <c r="O5" s="11"/>
      <c r="P5" s="11"/>
      <c r="Q5" s="11"/>
    </row>
    <row r="6" spans="1:17" ht="57.75" customHeight="1" x14ac:dyDescent="0.15">
      <c r="A6" s="12" t="s">
        <v>8</v>
      </c>
      <c r="B6" s="13" t="s">
        <v>9</v>
      </c>
      <c r="C6" s="13" t="s">
        <v>9</v>
      </c>
      <c r="D6" s="13">
        <v>10</v>
      </c>
      <c r="E6" s="13">
        <v>7.8</v>
      </c>
      <c r="F6" s="13">
        <v>25</v>
      </c>
      <c r="G6" s="13">
        <v>3.6</v>
      </c>
      <c r="H6" s="14">
        <v>2.8</v>
      </c>
      <c r="I6" s="14">
        <v>5</v>
      </c>
      <c r="J6" s="14">
        <v>16</v>
      </c>
      <c r="K6" s="14">
        <v>24</v>
      </c>
      <c r="L6" s="14">
        <v>4</v>
      </c>
      <c r="M6" s="14">
        <f>SUM(D6:L6)</f>
        <v>98.199999999999989</v>
      </c>
      <c r="N6" s="14">
        <v>0</v>
      </c>
      <c r="O6" s="14">
        <f>SUM(M6:N6)</f>
        <v>98.199999999999989</v>
      </c>
      <c r="P6" s="14">
        <v>1</v>
      </c>
      <c r="Q6" s="14">
        <v>215</v>
      </c>
    </row>
    <row r="7" spans="1:17" ht="57.75" customHeight="1" x14ac:dyDescent="0.15">
      <c r="A7" s="12" t="s">
        <v>10</v>
      </c>
      <c r="B7" s="13" t="s">
        <v>9</v>
      </c>
      <c r="C7" s="13" t="s">
        <v>9</v>
      </c>
      <c r="D7" s="13">
        <v>9.86</v>
      </c>
      <c r="E7" s="13">
        <v>6.6</v>
      </c>
      <c r="F7" s="13">
        <v>21.7</v>
      </c>
      <c r="G7" s="13">
        <v>3.6</v>
      </c>
      <c r="H7" s="14">
        <v>2</v>
      </c>
      <c r="I7" s="14">
        <v>5</v>
      </c>
      <c r="J7" s="14">
        <v>12</v>
      </c>
      <c r="K7" s="14">
        <v>6</v>
      </c>
      <c r="L7" s="14">
        <v>0</v>
      </c>
      <c r="M7" s="14">
        <f t="shared" ref="M7:M8" si="0">SUM(D7:L7)</f>
        <v>66.759999999999991</v>
      </c>
      <c r="N7" s="14">
        <v>0</v>
      </c>
      <c r="O7" s="14">
        <f t="shared" ref="O7:O8" si="1">SUM(M7:N7)</f>
        <v>66.759999999999991</v>
      </c>
      <c r="P7" s="14">
        <v>2</v>
      </c>
      <c r="Q7" s="14">
        <v>218</v>
      </c>
    </row>
    <row r="8" spans="1:17" ht="57.75" customHeight="1" x14ac:dyDescent="0.15">
      <c r="A8" s="12" t="s">
        <v>11</v>
      </c>
      <c r="B8" s="13" t="s">
        <v>9</v>
      </c>
      <c r="C8" s="13" t="s">
        <v>9</v>
      </c>
      <c r="D8" s="13">
        <v>9.92</v>
      </c>
      <c r="E8" s="13">
        <v>6.8</v>
      </c>
      <c r="F8" s="13">
        <v>22.5</v>
      </c>
      <c r="G8" s="13">
        <v>3.6</v>
      </c>
      <c r="H8" s="14">
        <v>1.4</v>
      </c>
      <c r="I8" s="14">
        <v>2.5</v>
      </c>
      <c r="J8" s="14">
        <v>11</v>
      </c>
      <c r="K8" s="14">
        <v>3</v>
      </c>
      <c r="L8" s="14">
        <v>0</v>
      </c>
      <c r="M8" s="14">
        <f t="shared" si="0"/>
        <v>60.72</v>
      </c>
      <c r="N8" s="14">
        <v>0</v>
      </c>
      <c r="O8" s="14">
        <f t="shared" si="1"/>
        <v>60.72</v>
      </c>
      <c r="P8" s="14">
        <v>3</v>
      </c>
      <c r="Q8" s="14">
        <v>216.8</v>
      </c>
    </row>
  </sheetData>
  <mergeCells count="21">
    <mergeCell ref="B3:B5"/>
    <mergeCell ref="D4:D5"/>
    <mergeCell ref="E4:E5"/>
    <mergeCell ref="F4:F5"/>
    <mergeCell ref="L4:L5"/>
    <mergeCell ref="D3:M3"/>
    <mergeCell ref="I4:I5"/>
    <mergeCell ref="J4:J5"/>
    <mergeCell ref="K4:K5"/>
    <mergeCell ref="M4:M5"/>
    <mergeCell ref="P4:P5"/>
    <mergeCell ref="Q4:Q5"/>
    <mergeCell ref="A1:Q1"/>
    <mergeCell ref="A2:Q2"/>
    <mergeCell ref="A3:A5"/>
    <mergeCell ref="C3:C5"/>
    <mergeCell ref="N3:N5"/>
    <mergeCell ref="O3:O5"/>
    <mergeCell ref="P3:Q3"/>
    <mergeCell ref="G4:G5"/>
    <mergeCell ref="H4:H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Chen</dc:creator>
  <cp:lastModifiedBy>Administrator</cp:lastModifiedBy>
  <dcterms:created xsi:type="dcterms:W3CDTF">2015-06-05T18:19:34Z</dcterms:created>
  <dcterms:modified xsi:type="dcterms:W3CDTF">2021-06-15T07:31:15Z</dcterms:modified>
</cp:coreProperties>
</file>