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<sst xmlns="http://schemas.openxmlformats.org/spreadsheetml/2006/main" count="97" uniqueCount="37">
  <si>
    <t>项目名称：</t>
  </si>
  <si>
    <t>马边彝族自治县城区规模化供水工程保障工程一期智慧水务采购项目（第二次）</t>
  </si>
  <si>
    <t>项目编号：</t>
  </si>
  <si>
    <t>511133202100040</t>
  </si>
  <si>
    <t>评审时间：</t>
  </si>
  <si>
    <t>2021年12月6日10：00分（北京时间）</t>
  </si>
  <si>
    <t>序号</t>
  </si>
  <si>
    <t>供应商名称</t>
  </si>
  <si>
    <t>是否通过资格审查</t>
  </si>
  <si>
    <t>未通过原因</t>
  </si>
  <si>
    <t>是否通过符合性检查</t>
  </si>
  <si>
    <t>报价（10分）</t>
  </si>
  <si>
    <t>人员配置（14分）</t>
  </si>
  <si>
    <t>履约能力（3分）</t>
  </si>
  <si>
    <t>节能环保（0.6分）</t>
  </si>
  <si>
    <t>服务实施方案（28分）</t>
  </si>
  <si>
    <t>售后服务方案（14分）</t>
  </si>
  <si>
    <t>系统演示要求（9分）</t>
  </si>
  <si>
    <t>采购要求（21.4分）</t>
  </si>
  <si>
    <t>总得分</t>
  </si>
  <si>
    <t>评审结果</t>
  </si>
  <si>
    <t>武汉智博创享科技股份有限公司</t>
  </si>
  <si>
    <t>是</t>
  </si>
  <si>
    <t>/</t>
  </si>
  <si>
    <t>第二中标候选人,投标报价:人民币598.55万元</t>
  </si>
  <si>
    <t>贵州诺派赛玛智能科技有限公司</t>
  </si>
  <si>
    <t>否</t>
  </si>
  <si>
    <t>未提供液晶拼接屏节能证书</t>
  </si>
  <si>
    <t>眉山环天智慧科技有限公司</t>
  </si>
  <si>
    <t>提供的液晶拼接屏节能证书不符合要求</t>
  </si>
  <si>
    <t>成都同飞科技有限责任公司</t>
  </si>
  <si>
    <t>第一中标候选人,投标报价:人民币600.96万元</t>
  </si>
  <si>
    <t>四川智绘地理信息科技有限公司</t>
  </si>
  <si>
    <t xml:space="preserve"> 熊猫智慧水务有限公司</t>
  </si>
  <si>
    <t>中节能建设工程设计院有限公司</t>
  </si>
  <si>
    <t>成都宏天智电子有限公司</t>
  </si>
  <si>
    <t>第三中标候选人,投标报价:人民币566.113万元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</si>
</sst>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2"/>
      <name val="楷体_GB2312"/>
      <family val="3"/>
    </font>
    <font>
      <b/>
      <sz val="10"/>
      <name val="楷体_GB2312"/>
      <family val="3"/>
    </font>
    <font>
      <sz val="10"/>
      <name val="楷体_GB2312"/>
      <family val="3"/>
    </font>
    <font>
      <b/>
      <sz val="16"/>
      <name val="仿宋"/>
      <family val="3"/>
    </font>
    <font>
      <sz val="11"/>
      <name val="仿宋"/>
      <family val="3"/>
    </font>
    <font>
      <u val="single"/>
      <sz val="11"/>
      <color indexed="20"/>
      <name val="宋体"/>
      <family val="0"/>
    </font>
    <font>
      <sz val="11"/>
      <color indexed="9"/>
      <name val="宋体"/>
      <family val="0"/>
    </font>
    <font>
      <sz val="11"/>
      <color indexed="8"/>
      <name val="宋体"/>
      <family val="0"/>
    </font>
    <font>
      <b/>
      <sz val="15"/>
      <color indexed="54"/>
      <name val="宋体"/>
      <family val="0"/>
    </font>
    <font>
      <sz val="11"/>
      <color indexed="62"/>
      <name val="宋体"/>
      <family val="0"/>
    </font>
    <font>
      <sz val="11"/>
      <color indexed="16"/>
      <name val="宋体"/>
      <family val="0"/>
    </font>
    <font>
      <u val="single"/>
      <sz val="11"/>
      <color indexed="12"/>
      <name val="宋体"/>
      <family val="0"/>
    </font>
    <font>
      <b/>
      <sz val="11"/>
      <color indexed="6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1"/>
      <color indexed="53"/>
      <name val="宋体"/>
      <family val="0"/>
    </font>
    <font>
      <b/>
      <sz val="13"/>
      <color indexed="54"/>
      <name val="宋体"/>
      <family val="0"/>
    </font>
    <font>
      <b/>
      <sz val="11"/>
      <color indexed="8"/>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xf>
    <xf numFmtId="0" fontId="4" fillId="0" borderId="0" xfId="0" applyFont="1" applyAlignment="1">
      <alignment vertical="center" wrapText="1"/>
    </xf>
    <xf numFmtId="0" fontId="4"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H12"/>
  <sheetViews>
    <sheetView tabSelected="1" zoomScaleSheetLayoutView="100" workbookViewId="0" topLeftCell="A1">
      <selection activeCell="Q7" sqref="Q7"/>
    </sheetView>
  </sheetViews>
  <sheetFormatPr defaultColWidth="8.75390625" defaultRowHeight="14.25"/>
  <cols>
    <col min="1" max="1" width="8.375" style="3" customWidth="1"/>
    <col min="2" max="2" width="23.50390625" style="3" customWidth="1"/>
    <col min="3" max="3" width="11.75390625" style="3" customWidth="1"/>
    <col min="4" max="4" width="9.00390625" style="3" customWidth="1"/>
    <col min="5" max="5" width="10.625" style="3" customWidth="1"/>
    <col min="6" max="6" width="13.125" style="3" customWidth="1"/>
    <col min="7" max="7" width="9.625" style="3" customWidth="1"/>
    <col min="8" max="14" width="10.50390625" style="3" customWidth="1"/>
    <col min="15" max="15" width="9.00390625" style="3" customWidth="1"/>
    <col min="16" max="16" width="41.125" style="3" customWidth="1"/>
    <col min="17" max="39" width="9.00390625" style="3" bestFit="1" customWidth="1"/>
    <col min="40" max="242" width="8.75390625" style="3" customWidth="1"/>
  </cols>
  <sheetData>
    <row r="1" spans="1:16" s="1" customFormat="1" ht="36.75" customHeight="1">
      <c r="A1" s="4"/>
      <c r="B1" s="4"/>
      <c r="C1" s="4"/>
      <c r="D1" s="4"/>
      <c r="E1" s="4"/>
      <c r="F1" s="4"/>
      <c r="G1" s="4"/>
      <c r="H1" s="4"/>
      <c r="I1" s="4"/>
      <c r="J1" s="4"/>
      <c r="K1" s="4"/>
      <c r="L1" s="4"/>
      <c r="M1" s="4"/>
      <c r="N1" s="4"/>
      <c r="O1" s="4"/>
      <c r="P1" s="4"/>
    </row>
    <row r="2" spans="1:16" s="1" customFormat="1" ht="53.25" customHeight="1">
      <c r="A2" s="5" t="s">
        <v>0</v>
      </c>
      <c r="B2" s="6" t="s">
        <v>1</v>
      </c>
      <c r="C2" s="5" t="s">
        <v>2</v>
      </c>
      <c r="D2" s="7" t="s">
        <v>3</v>
      </c>
      <c r="E2" s="7"/>
      <c r="F2" s="7"/>
      <c r="G2" s="5" t="s">
        <v>4</v>
      </c>
      <c r="H2" s="5" t="s">
        <v>5</v>
      </c>
      <c r="I2" s="5"/>
      <c r="J2" s="5"/>
      <c r="K2" s="5"/>
      <c r="L2" s="5"/>
      <c r="M2" s="5"/>
      <c r="N2" s="5"/>
      <c r="O2" s="5"/>
      <c r="P2" s="5"/>
    </row>
    <row r="3" spans="1:16" s="1" customFormat="1" ht="24" customHeight="1">
      <c r="A3" s="5"/>
      <c r="B3" s="5"/>
      <c r="C3" s="5"/>
      <c r="D3" s="5"/>
      <c r="E3" s="5"/>
      <c r="F3" s="5"/>
      <c r="G3" s="5"/>
      <c r="H3" s="5"/>
      <c r="I3" s="5"/>
      <c r="J3" s="5"/>
      <c r="K3" s="5"/>
      <c r="L3" s="5"/>
      <c r="M3" s="5"/>
      <c r="N3" s="5"/>
      <c r="O3" s="5"/>
      <c r="P3" s="5"/>
    </row>
    <row r="4" spans="1:242" s="2" customFormat="1" ht="40.5" customHeight="1">
      <c r="A4" s="6" t="s">
        <v>6</v>
      </c>
      <c r="B4" s="6" t="s">
        <v>7</v>
      </c>
      <c r="C4" s="6" t="s">
        <v>8</v>
      </c>
      <c r="D4" s="6" t="s">
        <v>9</v>
      </c>
      <c r="E4" s="6" t="s">
        <v>10</v>
      </c>
      <c r="F4" s="6" t="s">
        <v>9</v>
      </c>
      <c r="G4" s="6" t="s">
        <v>11</v>
      </c>
      <c r="H4" s="6" t="s">
        <v>12</v>
      </c>
      <c r="I4" s="6" t="s">
        <v>13</v>
      </c>
      <c r="J4" s="6" t="s">
        <v>14</v>
      </c>
      <c r="K4" s="6" t="s">
        <v>15</v>
      </c>
      <c r="L4" s="6" t="s">
        <v>16</v>
      </c>
      <c r="M4" s="6" t="s">
        <v>17</v>
      </c>
      <c r="N4" s="6" t="s">
        <v>18</v>
      </c>
      <c r="O4" s="6" t="s">
        <v>19</v>
      </c>
      <c r="P4" s="6" t="s">
        <v>20</v>
      </c>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row>
    <row r="5" spans="1:16" ht="30" customHeight="1">
      <c r="A5" s="6">
        <v>1</v>
      </c>
      <c r="B5" s="6" t="s">
        <v>21</v>
      </c>
      <c r="C5" s="6" t="s">
        <v>22</v>
      </c>
      <c r="D5" s="6" t="s">
        <v>23</v>
      </c>
      <c r="E5" s="6" t="s">
        <v>22</v>
      </c>
      <c r="F5" s="6" t="s">
        <v>23</v>
      </c>
      <c r="G5" s="6">
        <v>9.04</v>
      </c>
      <c r="H5" s="6">
        <v>14</v>
      </c>
      <c r="I5" s="6">
        <v>3</v>
      </c>
      <c r="J5" s="6">
        <v>0.2</v>
      </c>
      <c r="K5" s="6">
        <v>26.5</v>
      </c>
      <c r="L5" s="6">
        <v>13.75</v>
      </c>
      <c r="M5" s="6">
        <v>6</v>
      </c>
      <c r="N5" s="6">
        <v>21.4</v>
      </c>
      <c r="O5" s="6">
        <f>SUM(G5:N5)</f>
        <v>93.88999999999999</v>
      </c>
      <c r="P5" s="6" t="s">
        <v>24</v>
      </c>
    </row>
    <row r="6" spans="1:16" ht="52.5" customHeight="1">
      <c r="A6" s="6">
        <v>2</v>
      </c>
      <c r="B6" s="6" t="s">
        <v>25</v>
      </c>
      <c r="C6" s="6" t="s">
        <v>22</v>
      </c>
      <c r="D6" s="6" t="s">
        <v>23</v>
      </c>
      <c r="E6" s="6" t="s">
        <v>26</v>
      </c>
      <c r="F6" s="6" t="s">
        <v>27</v>
      </c>
      <c r="G6" s="6" t="s">
        <v>23</v>
      </c>
      <c r="H6" s="6" t="s">
        <v>23</v>
      </c>
      <c r="I6" s="6" t="s">
        <v>23</v>
      </c>
      <c r="J6" s="6" t="s">
        <v>23</v>
      </c>
      <c r="K6" s="6" t="s">
        <v>23</v>
      </c>
      <c r="L6" s="6" t="s">
        <v>23</v>
      </c>
      <c r="M6" s="6" t="s">
        <v>23</v>
      </c>
      <c r="N6" s="6" t="s">
        <v>23</v>
      </c>
      <c r="O6" s="6" t="s">
        <v>23</v>
      </c>
      <c r="P6" s="6" t="s">
        <v>23</v>
      </c>
    </row>
    <row r="7" spans="1:16" ht="93" customHeight="1">
      <c r="A7" s="6">
        <v>3</v>
      </c>
      <c r="B7" s="6" t="s">
        <v>28</v>
      </c>
      <c r="C7" s="6" t="s">
        <v>22</v>
      </c>
      <c r="D7" s="6" t="s">
        <v>23</v>
      </c>
      <c r="E7" s="6" t="s">
        <v>26</v>
      </c>
      <c r="F7" s="6" t="s">
        <v>29</v>
      </c>
      <c r="G7" s="6" t="s">
        <v>23</v>
      </c>
      <c r="H7" s="6" t="s">
        <v>23</v>
      </c>
      <c r="I7" s="6" t="s">
        <v>23</v>
      </c>
      <c r="J7" s="6" t="s">
        <v>23</v>
      </c>
      <c r="K7" s="6" t="s">
        <v>23</v>
      </c>
      <c r="L7" s="6" t="s">
        <v>23</v>
      </c>
      <c r="M7" s="6" t="s">
        <v>23</v>
      </c>
      <c r="N7" s="6" t="s">
        <v>23</v>
      </c>
      <c r="O7" s="6" t="s">
        <v>23</v>
      </c>
      <c r="P7" s="6" t="s">
        <v>23</v>
      </c>
    </row>
    <row r="8" spans="1:16" ht="37.5" customHeight="1">
      <c r="A8" s="6">
        <v>4</v>
      </c>
      <c r="B8" s="6" t="s">
        <v>30</v>
      </c>
      <c r="C8" s="6" t="s">
        <v>22</v>
      </c>
      <c r="D8" s="6" t="s">
        <v>23</v>
      </c>
      <c r="E8" s="6" t="s">
        <v>22</v>
      </c>
      <c r="F8" s="6" t="s">
        <v>23</v>
      </c>
      <c r="G8" s="6">
        <v>10</v>
      </c>
      <c r="H8" s="6">
        <v>14</v>
      </c>
      <c r="I8" s="6">
        <v>3</v>
      </c>
      <c r="J8" s="6">
        <v>0.4</v>
      </c>
      <c r="K8" s="6">
        <v>28</v>
      </c>
      <c r="L8" s="6">
        <v>14</v>
      </c>
      <c r="M8" s="6">
        <v>6</v>
      </c>
      <c r="N8" s="6">
        <v>21.4</v>
      </c>
      <c r="O8" s="6">
        <f aca="true" t="shared" si="0" ref="O6:O12">SUM(G8:N8)</f>
        <v>96.80000000000001</v>
      </c>
      <c r="P8" s="6" t="s">
        <v>31</v>
      </c>
    </row>
    <row r="9" spans="1:16" ht="48.75" customHeight="1">
      <c r="A9" s="6">
        <v>5</v>
      </c>
      <c r="B9" s="6" t="s">
        <v>32</v>
      </c>
      <c r="C9" s="6" t="s">
        <v>22</v>
      </c>
      <c r="D9" s="6" t="s">
        <v>23</v>
      </c>
      <c r="E9" s="6" t="s">
        <v>22</v>
      </c>
      <c r="F9" s="6" t="s">
        <v>23</v>
      </c>
      <c r="G9" s="6">
        <v>9.55</v>
      </c>
      <c r="H9" s="6">
        <v>12</v>
      </c>
      <c r="I9" s="6">
        <v>3</v>
      </c>
      <c r="J9" s="6">
        <v>0</v>
      </c>
      <c r="K9" s="6">
        <v>25.5</v>
      </c>
      <c r="L9" s="6">
        <v>13.5</v>
      </c>
      <c r="M9" s="6">
        <v>0</v>
      </c>
      <c r="N9" s="6">
        <v>21.4</v>
      </c>
      <c r="O9" s="6">
        <f t="shared" si="0"/>
        <v>84.94999999999999</v>
      </c>
      <c r="P9" s="6" t="s">
        <v>23</v>
      </c>
    </row>
    <row r="10" spans="1:16" ht="40.5" customHeight="1">
      <c r="A10" s="6">
        <v>6</v>
      </c>
      <c r="B10" s="6" t="s">
        <v>33</v>
      </c>
      <c r="C10" s="6" t="s">
        <v>22</v>
      </c>
      <c r="D10" s="6" t="s">
        <v>23</v>
      </c>
      <c r="E10" s="6" t="s">
        <v>26</v>
      </c>
      <c r="F10" s="6" t="s">
        <v>27</v>
      </c>
      <c r="G10" s="6" t="s">
        <v>23</v>
      </c>
      <c r="H10" s="6" t="s">
        <v>23</v>
      </c>
      <c r="I10" s="6" t="s">
        <v>23</v>
      </c>
      <c r="J10" s="6" t="s">
        <v>23</v>
      </c>
      <c r="K10" s="6" t="s">
        <v>23</v>
      </c>
      <c r="L10" s="6" t="s">
        <v>23</v>
      </c>
      <c r="M10" s="6" t="s">
        <v>23</v>
      </c>
      <c r="N10" s="6" t="s">
        <v>23</v>
      </c>
      <c r="O10" s="6" t="s">
        <v>23</v>
      </c>
      <c r="P10" s="6" t="s">
        <v>23</v>
      </c>
    </row>
    <row r="11" spans="1:17" ht="33" customHeight="1">
      <c r="A11" s="6">
        <v>7</v>
      </c>
      <c r="B11" s="6" t="s">
        <v>34</v>
      </c>
      <c r="C11" s="6" t="s">
        <v>22</v>
      </c>
      <c r="D11" s="6" t="s">
        <v>23</v>
      </c>
      <c r="E11" s="6" t="s">
        <v>22</v>
      </c>
      <c r="F11" s="6" t="s">
        <v>23</v>
      </c>
      <c r="G11" s="6">
        <v>8.8</v>
      </c>
      <c r="H11" s="6">
        <v>0</v>
      </c>
      <c r="I11" s="6">
        <v>3</v>
      </c>
      <c r="J11" s="6">
        <v>0</v>
      </c>
      <c r="K11" s="6">
        <v>24.5</v>
      </c>
      <c r="L11" s="6">
        <v>13.75</v>
      </c>
      <c r="M11" s="6">
        <v>0</v>
      </c>
      <c r="N11" s="6">
        <v>21.4</v>
      </c>
      <c r="O11" s="6">
        <f t="shared" si="0"/>
        <v>71.44999999999999</v>
      </c>
      <c r="P11" s="6" t="s">
        <v>23</v>
      </c>
      <c r="Q11" s="9"/>
    </row>
    <row r="12" spans="1:17" ht="33.75" customHeight="1">
      <c r="A12" s="6">
        <v>8</v>
      </c>
      <c r="B12" s="6" t="s">
        <v>35</v>
      </c>
      <c r="C12" s="6" t="s">
        <v>22</v>
      </c>
      <c r="D12" s="6" t="s">
        <v>23</v>
      </c>
      <c r="E12" s="6" t="s">
        <v>22</v>
      </c>
      <c r="F12" s="6" t="s">
        <v>23</v>
      </c>
      <c r="G12" s="6">
        <v>9.55</v>
      </c>
      <c r="H12" s="6">
        <v>14</v>
      </c>
      <c r="I12" s="6">
        <v>3</v>
      </c>
      <c r="J12" s="6">
        <v>0</v>
      </c>
      <c r="K12" s="6">
        <v>26</v>
      </c>
      <c r="L12" s="6">
        <v>13.75</v>
      </c>
      <c r="M12" s="6">
        <v>3</v>
      </c>
      <c r="N12" s="6">
        <v>21.4</v>
      </c>
      <c r="O12" s="6">
        <f t="shared" si="0"/>
        <v>90.69999999999999</v>
      </c>
      <c r="P12" s="6" t="s">
        <v>36</v>
      </c>
      <c r="Q12" s="9"/>
    </row>
  </sheetData>
  <sheetProtection/>
  <mergeCells count="4">
    <mergeCell ref="A1:P1"/>
    <mergeCell ref="D2:F2"/>
    <mergeCell ref="H2:P2"/>
    <mergeCell ref="A3:P3"/>
  </mergeCells>
  <printOptions/>
  <pageMargins left="0.75" right="0.75" top="1" bottom="1" header="0.51" footer="0.51"/>
  <pageSetup fitToHeight="1" fitToWidth="1"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zy</cp:lastModifiedBy>
  <dcterms:created xsi:type="dcterms:W3CDTF">2016-01-02T10:55:55Z</dcterms:created>
  <dcterms:modified xsi:type="dcterms:W3CDTF">2021-12-08T04:03:58Z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2DF283CD766C423CA43D4A62E146D1FC</vt:lpwstr>
  </property>
</Properties>
</file>