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<sst xmlns="http://schemas.openxmlformats.org/spreadsheetml/2006/main" count="35" uniqueCount="28">
  <si>
    <t>评审情况表</t>
  </si>
  <si>
    <t>项目名称：成都高新区电子信息产业发展局2021-2023年宣传服务采购项目</t>
  </si>
  <si>
    <t>项目编号：510188202100227</t>
  </si>
  <si>
    <t>开标地点：成都市锦江区东大街紫东路东方广场C座22楼2201-2203室评标室</t>
  </si>
  <si>
    <t>磋商时间：2021年10月13日10:00（北京时间）</t>
  </si>
  <si>
    <t>序号</t>
  </si>
  <si>
    <t>供应商名称</t>
  </si>
  <si>
    <t>政府采购预算       （万元/年）</t>
  </si>
  <si>
    <t>最高限价              （万元/年）</t>
  </si>
  <si>
    <t>价格</t>
  </si>
  <si>
    <t>资格性审核</t>
  </si>
  <si>
    <t>对响应文件的有效性、完整性、响应程度审查</t>
  </si>
  <si>
    <t xml:space="preserve"> 分项得分</t>
  </si>
  <si>
    <t xml:space="preserve">  总得分</t>
  </si>
  <si>
    <t>中标候选排序</t>
  </si>
  <si>
    <t>报价</t>
  </si>
  <si>
    <t>服务要求
响应</t>
  </si>
  <si>
    <t>实施方案</t>
  </si>
  <si>
    <t>项目业绩与经验（履约能力）</t>
  </si>
  <si>
    <t>人员配置</t>
  </si>
  <si>
    <t>扶持少数民族不发达地区、贫困地区</t>
  </si>
  <si>
    <t>人民网股份有限公司四川分公司</t>
  </si>
  <si>
    <t>\</t>
  </si>
  <si>
    <t>通过</t>
  </si>
  <si>
    <t>未通过，因为不符合磋商文件第6页第5项要求。</t>
  </si>
  <si>
    <t>成都全搜索科技有限责任公司</t>
  </si>
  <si>
    <t>成都阳光动力文化传播有限公司</t>
  </si>
  <si>
    <t>成都市青椒文化传播有限公司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</si>
</sst>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);[Red]\(0.00\)"/>
  </numFmts>
  <fonts count="27">
    <font>
      <sz val="11"/>
      <color theme="1"/>
      <name val="宋体"/>
      <charset val="134"/>
      <scheme val="minor"/>
    </font>
    <font>
      <b/>
      <sz val="24"/>
      <name val="微软雅黑"/>
      <charset val="134"/>
    </font>
    <font>
      <sz val="20"/>
      <name val="微软雅黑"/>
      <charset val="134"/>
    </font>
    <font>
      <b/>
      <sz val="20"/>
      <name val="微软雅黑"/>
      <charset val="134"/>
    </font>
    <font>
      <b/>
      <sz val="16"/>
      <name val="微软雅黑"/>
      <charset val="134"/>
    </font>
    <font>
      <b/>
      <sz val="20"/>
      <color theme="1"/>
      <name val="微软雅黑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theme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1" fillId="20" borderId="14" applyNumberFormat="0" applyAlignment="0" applyProtection="0">
      <alignment vertical="center"/>
    </xf>
    <xf numFmtId="0" fontId="22" fillId="20" borderId="9" applyNumberFormat="0" applyAlignment="0" applyProtection="0">
      <alignment vertical="center"/>
    </xf>
    <xf numFmtId="0" fontId="23" fillId="21" borderId="15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3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6" fontId="3" fillId="0" borderId="7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7" xfId="52"/>
    <cellStyle name="超链接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tabSelected="1" zoomScale="55" zoomScaleNormal="55" workbookViewId="0">
      <selection activeCell="A3" sqref="A3:F3"/>
    </sheetView>
  </sheetViews>
  <sheetFormatPr defaultColWidth="9" defaultRowHeight="13.5"/>
  <cols>
    <col min="1" max="1" width="13.875" customWidth="1"/>
    <col min="2" max="2" width="52.275" customWidth="1"/>
    <col min="3" max="3" width="24.75" customWidth="1"/>
    <col min="4" max="4" width="20.875" customWidth="1"/>
    <col min="5" max="5" width="30" customWidth="1"/>
    <col min="6" max="6" width="25.375" customWidth="1"/>
    <col min="7" max="7" width="30.75" customWidth="1"/>
    <col min="8" max="8" width="19.25" customWidth="1"/>
    <col min="9" max="9" width="17.625" customWidth="1"/>
    <col min="10" max="10" width="14.875" customWidth="1"/>
    <col min="11" max="11" width="21.5" customWidth="1"/>
    <col min="12" max="12" width="19.5" customWidth="1"/>
    <col min="13" max="13" width="23.175" customWidth="1"/>
    <col min="14" max="14" width="24.875" customWidth="1"/>
    <col min="15" max="15" width="30" customWidth="1"/>
    <col min="16" max="16" width="10.25" customWidth="1"/>
  </cols>
  <sheetData>
    <row r="1" ht="87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4"/>
    </row>
    <row r="2" ht="71.25" customHeight="1" spans="1:15">
      <c r="A2" s="2" t="s">
        <v>1</v>
      </c>
      <c r="B2" s="2"/>
      <c r="C2" s="2"/>
      <c r="D2" s="2"/>
      <c r="E2" s="2"/>
      <c r="F2" s="2"/>
      <c r="G2" s="3" t="s">
        <v>2</v>
      </c>
      <c r="H2" s="3"/>
      <c r="I2" s="3"/>
      <c r="J2" s="3"/>
      <c r="K2" s="3"/>
      <c r="L2" s="3"/>
      <c r="M2" s="3"/>
      <c r="N2" s="3"/>
      <c r="O2" s="3"/>
    </row>
    <row r="3" ht="71.25" customHeight="1" spans="1:15">
      <c r="A3" s="4" t="s">
        <v>3</v>
      </c>
      <c r="B3" s="4"/>
      <c r="C3" s="4"/>
      <c r="D3" s="4"/>
      <c r="E3" s="4"/>
      <c r="F3" s="4"/>
      <c r="G3" s="5" t="s">
        <v>4</v>
      </c>
      <c r="H3" s="5"/>
      <c r="I3" s="5"/>
      <c r="J3" s="5"/>
      <c r="K3" s="5"/>
      <c r="L3" s="5"/>
      <c r="M3" s="5"/>
      <c r="N3" s="5"/>
      <c r="O3" s="5"/>
    </row>
    <row r="4" ht="62.25" customHeight="1" spans="1:15">
      <c r="A4" s="6" t="s">
        <v>5</v>
      </c>
      <c r="B4" s="7" t="s">
        <v>6</v>
      </c>
      <c r="C4" s="7" t="s">
        <v>7</v>
      </c>
      <c r="D4" s="7" t="s">
        <v>8</v>
      </c>
      <c r="E4" s="8" t="s">
        <v>9</v>
      </c>
      <c r="F4" s="7" t="s">
        <v>10</v>
      </c>
      <c r="G4" s="7" t="s">
        <v>11</v>
      </c>
      <c r="H4" s="9" t="s">
        <v>12</v>
      </c>
      <c r="I4" s="25"/>
      <c r="J4" s="25"/>
      <c r="K4" s="25"/>
      <c r="L4" s="25"/>
      <c r="M4" s="25"/>
      <c r="N4" s="7" t="s">
        <v>13</v>
      </c>
      <c r="O4" s="26" t="s">
        <v>14</v>
      </c>
    </row>
    <row r="5" ht="126" customHeight="1" spans="1:15">
      <c r="A5" s="6"/>
      <c r="B5" s="7"/>
      <c r="C5" s="7"/>
      <c r="D5" s="7"/>
      <c r="E5" s="10"/>
      <c r="F5" s="7"/>
      <c r="G5" s="7"/>
      <c r="H5" s="6" t="s">
        <v>15</v>
      </c>
      <c r="I5" s="27" t="s">
        <v>16</v>
      </c>
      <c r="J5" s="7" t="s">
        <v>17</v>
      </c>
      <c r="K5" s="7" t="s">
        <v>18</v>
      </c>
      <c r="L5" s="7" t="s">
        <v>19</v>
      </c>
      <c r="M5" s="7" t="s">
        <v>20</v>
      </c>
      <c r="N5" s="7"/>
      <c r="O5" s="26"/>
    </row>
    <row r="6" ht="106.5" customHeight="1" spans="1:15">
      <c r="A6" s="6">
        <v>1</v>
      </c>
      <c r="B6" s="11" t="s">
        <v>21</v>
      </c>
      <c r="C6" s="12">
        <v>50</v>
      </c>
      <c r="D6" s="13">
        <v>50</v>
      </c>
      <c r="E6" s="14" t="s">
        <v>22</v>
      </c>
      <c r="F6" s="15" t="s">
        <v>23</v>
      </c>
      <c r="G6" s="16" t="s">
        <v>24</v>
      </c>
      <c r="H6" s="17" t="s">
        <v>22</v>
      </c>
      <c r="I6" s="28"/>
      <c r="J6" s="28"/>
      <c r="K6" s="28"/>
      <c r="L6" s="28"/>
      <c r="M6" s="28"/>
      <c r="N6" s="28"/>
      <c r="O6" s="29"/>
    </row>
    <row r="7" ht="106.5" customHeight="1" spans="1:15">
      <c r="A7" s="6">
        <v>2</v>
      </c>
      <c r="B7" s="11" t="s">
        <v>25</v>
      </c>
      <c r="C7" s="18"/>
      <c r="D7" s="19"/>
      <c r="E7" s="20">
        <v>48.7</v>
      </c>
      <c r="F7" s="15" t="s">
        <v>23</v>
      </c>
      <c r="G7" s="15" t="s">
        <v>23</v>
      </c>
      <c r="H7" s="21">
        <v>26.79</v>
      </c>
      <c r="I7" s="21">
        <v>39</v>
      </c>
      <c r="J7" s="21">
        <v>90</v>
      </c>
      <c r="K7" s="21">
        <v>120</v>
      </c>
      <c r="L7" s="21">
        <v>18</v>
      </c>
      <c r="M7" s="21">
        <v>0</v>
      </c>
      <c r="N7" s="21">
        <f>SUM(H7:M7)</f>
        <v>293.79</v>
      </c>
      <c r="O7" s="21">
        <v>1</v>
      </c>
    </row>
    <row r="8" ht="107" customHeight="1" spans="1:15">
      <c r="A8" s="6">
        <v>3</v>
      </c>
      <c r="B8" s="11" t="s">
        <v>26</v>
      </c>
      <c r="C8" s="18"/>
      <c r="D8" s="19"/>
      <c r="E8" s="20">
        <v>49.9</v>
      </c>
      <c r="F8" s="15" t="s">
        <v>23</v>
      </c>
      <c r="G8" s="15" t="s">
        <v>23</v>
      </c>
      <c r="H8" s="21">
        <v>26.16</v>
      </c>
      <c r="I8" s="21">
        <v>39</v>
      </c>
      <c r="J8" s="21">
        <v>90</v>
      </c>
      <c r="K8" s="21">
        <v>120</v>
      </c>
      <c r="L8" s="21">
        <v>18</v>
      </c>
      <c r="M8" s="21">
        <v>0</v>
      </c>
      <c r="N8" s="21">
        <f>SUM(H8:M8)</f>
        <v>293.16</v>
      </c>
      <c r="O8" s="21">
        <v>2</v>
      </c>
    </row>
    <row r="9" ht="107" customHeight="1" spans="1:15">
      <c r="A9" s="6">
        <v>4</v>
      </c>
      <c r="B9" s="11" t="s">
        <v>27</v>
      </c>
      <c r="C9" s="22"/>
      <c r="D9" s="23"/>
      <c r="E9" s="20">
        <v>43.5</v>
      </c>
      <c r="F9" s="15" t="s">
        <v>23</v>
      </c>
      <c r="G9" s="15" t="s">
        <v>23</v>
      </c>
      <c r="H9" s="21">
        <v>30</v>
      </c>
      <c r="I9" s="21">
        <v>39</v>
      </c>
      <c r="J9" s="21">
        <v>60</v>
      </c>
      <c r="K9" s="21">
        <v>120</v>
      </c>
      <c r="L9" s="21">
        <v>18</v>
      </c>
      <c r="M9" s="21">
        <v>0</v>
      </c>
      <c r="N9" s="21">
        <f>SUM(H9:M9)</f>
        <v>267</v>
      </c>
      <c r="O9" s="21">
        <v>3</v>
      </c>
    </row>
  </sheetData>
  <mergeCells count="18">
    <mergeCell ref="A1:M1"/>
    <mergeCell ref="A2:F2"/>
    <mergeCell ref="G2:O2"/>
    <mergeCell ref="A3:F3"/>
    <mergeCell ref="G3:O3"/>
    <mergeCell ref="H4:M4"/>
    <mergeCell ref="H6:O6"/>
    <mergeCell ref="A4:A5"/>
    <mergeCell ref="B4:B5"/>
    <mergeCell ref="C4:C5"/>
    <mergeCell ref="C6:C9"/>
    <mergeCell ref="D4:D5"/>
    <mergeCell ref="D6:D9"/>
    <mergeCell ref="E4:E5"/>
    <mergeCell ref="F4:F5"/>
    <mergeCell ref="G4:G5"/>
    <mergeCell ref="N4:N5"/>
    <mergeCell ref="O4:O5"/>
  </mergeCells>
  <pageMargins left="0.708661417322835" right="0.708661417322835" top="0.748031496062992" bottom="0.748031496062992" header="0.31496062992126" footer="0.31496062992126"/>
  <pageSetup paperSize="9" scale="50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28" sqref="B28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之之</cp:lastModifiedBy>
  <dcterms:created xsi:type="dcterms:W3CDTF">2006-09-13T11:21:00Z</dcterms:created>
  <dcterms:modified xsi:type="dcterms:W3CDTF">2021-10-15T06:30:00Z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FD024EE1435943258101A36303B14FA4</vt:lpwstr>
  </property>
</Properties>
</file>