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60" windowHeight="21160" tabRatio="699" firstSheet="1" activeTab="1"/>
  </bookViews>
  <sheets>
    <sheet name="富春江第一大桥" sheetId="1" r:id="rId1"/>
    <sheet name="鹳山" sheetId="2" r:id="rId2"/>
    <sheet name="320国道（大树下至金家岭）" sheetId="3" r:id="rId3"/>
    <sheet name="恩波大道(北环路一孙权路)一高桥花苑小区立面" sheetId="4" r:id="rId4"/>
    <sheet name="恩波大道(北环路一孙权路)中分带" sheetId="5" r:id="rId5"/>
    <sheet name="带病移交后需补齐" sheetId="6" r:id="rId6"/>
  </sheets>
  <calcPr calcId="144525"/>
</workbook>
</file>

<file path=xl/sharedStrings.xml><?xml version="1.0" encoding="utf-8"?>
<sst xmlns="http://schemas.openxmlformats.org/spreadsheetml/2006/main" count="472" uniqueCount="156">
  <si>
    <t>富春江第一大桥景观照明及配套设施设备清单</t>
  </si>
  <si>
    <r>
      <rPr>
        <b/>
        <sz val="10"/>
        <color rgb="FF000000"/>
        <rFont val="宋体"/>
        <charset val="134"/>
        <scheme val="minor"/>
      </rPr>
      <t>序号</t>
    </r>
  </si>
  <si>
    <r>
      <rPr>
        <b/>
        <sz val="10"/>
        <color rgb="FF000000"/>
        <rFont val="宋体"/>
        <charset val="134"/>
        <scheme val="minor"/>
      </rPr>
      <t>名称</t>
    </r>
  </si>
  <si>
    <r>
      <rPr>
        <b/>
        <sz val="10"/>
        <color rgb="FF000000"/>
        <rFont val="宋体"/>
        <charset val="134"/>
        <scheme val="minor"/>
      </rPr>
      <t>光源（LED、金卤灯、钠灯、其他）</t>
    </r>
  </si>
  <si>
    <r>
      <rPr>
        <b/>
        <sz val="10"/>
        <color rgb="FF000000"/>
        <rFont val="宋体"/>
        <charset val="134"/>
        <scheme val="minor"/>
      </rPr>
      <t>功率（W）</t>
    </r>
  </si>
  <si>
    <r>
      <rPr>
        <b/>
        <sz val="10"/>
        <color rgb="FF000000"/>
        <rFont val="宋体"/>
        <charset val="134"/>
        <scheme val="minor"/>
      </rPr>
      <t>数量</t>
    </r>
  </si>
  <si>
    <r>
      <rPr>
        <b/>
        <sz val="10"/>
        <color rgb="FF000000"/>
        <rFont val="宋体"/>
        <charset val="134"/>
        <scheme val="minor"/>
      </rPr>
      <t>单位</t>
    </r>
  </si>
  <si>
    <r>
      <rPr>
        <b/>
        <sz val="10"/>
        <color rgb="FF000000"/>
        <rFont val="宋体"/>
        <charset val="134"/>
        <scheme val="minor"/>
      </rPr>
      <t>功率总计（KW）</t>
    </r>
  </si>
  <si>
    <r>
      <rPr>
        <b/>
        <sz val="10.5"/>
        <color theme="1"/>
        <rFont val="宋体"/>
        <charset val="134"/>
        <scheme val="minor"/>
      </rPr>
      <t>存在问题</t>
    </r>
  </si>
  <si>
    <r>
      <rPr>
        <b/>
        <sz val="10.5"/>
        <color theme="1"/>
        <rFont val="宋体"/>
        <charset val="134"/>
        <scheme val="minor"/>
      </rPr>
      <t>处理意见</t>
    </r>
  </si>
  <si>
    <r>
      <rPr>
        <sz val="9"/>
        <color rgb="FF000000"/>
        <rFont val="宋体"/>
        <charset val="134"/>
        <scheme val="minor"/>
      </rPr>
      <t>LED数控像素灯01</t>
    </r>
  </si>
  <si>
    <r>
      <rPr>
        <b/>
        <sz val="11"/>
        <color rgb="FF000000"/>
        <rFont val="宋体"/>
        <charset val="134"/>
        <scheme val="minor"/>
      </rPr>
      <t>LED</t>
    </r>
  </si>
  <si>
    <r>
      <rPr>
        <sz val="11"/>
        <color rgb="FF000000"/>
        <rFont val="宋体"/>
        <charset val="134"/>
        <scheme val="minor"/>
      </rPr>
      <t>套</t>
    </r>
  </si>
  <si>
    <r>
      <rPr>
        <b/>
        <sz val="11"/>
        <color rgb="FF000000"/>
        <rFont val="宋体"/>
        <charset val="134"/>
        <scheme val="minor"/>
      </rPr>
      <t>(6颗/米为1套，共计11616套)</t>
    </r>
  </si>
  <si>
    <r>
      <rPr>
        <sz val="9"/>
        <color rgb="FF000000"/>
        <rFont val="宋体"/>
        <charset val="134"/>
        <scheme val="minor"/>
      </rPr>
      <t>LED线形投光灯03</t>
    </r>
  </si>
  <si>
    <r>
      <rPr>
        <sz val="9"/>
        <color rgb="FF000000"/>
        <rFont val="宋体"/>
        <charset val="134"/>
        <scheme val="minor"/>
      </rPr>
      <t>LED线形投光灯灯03a</t>
    </r>
  </si>
  <si>
    <r>
      <rPr>
        <sz val="9"/>
        <color rgb="FF000000"/>
        <rFont val="宋体"/>
        <charset val="134"/>
        <scheme val="minor"/>
      </rPr>
      <t>LED线形投光灯灯04</t>
    </r>
  </si>
  <si>
    <r>
      <rPr>
        <sz val="9"/>
        <color rgb="FF000000"/>
        <rFont val="宋体"/>
        <charset val="134"/>
        <scheme val="minor"/>
      </rPr>
      <t>LED线形投光灯灯05</t>
    </r>
  </si>
  <si>
    <r>
      <rPr>
        <sz val="9"/>
        <color rgb="FF000000"/>
        <rFont val="宋体"/>
        <charset val="134"/>
        <scheme val="minor"/>
      </rPr>
      <t>LED线形投光灯灯06</t>
    </r>
  </si>
  <si>
    <r>
      <rPr>
        <sz val="9"/>
        <color rgb="FF000000"/>
        <rFont val="宋体"/>
        <charset val="134"/>
        <scheme val="minor"/>
      </rPr>
      <t>航道灯</t>
    </r>
  </si>
  <si>
    <r>
      <rPr>
        <sz val="9"/>
        <color rgb="FF000000"/>
        <rFont val="宋体"/>
        <charset val="134"/>
        <scheme val="minor"/>
      </rPr>
      <t>特制LED投光灯03</t>
    </r>
  </si>
  <si>
    <t>套</t>
  </si>
  <si>
    <t>合计</t>
  </si>
  <si>
    <t>序号</t>
  </si>
  <si>
    <r>
      <rPr>
        <b/>
        <sz val="10.5"/>
        <color rgb="FF000000"/>
        <rFont val="宋体"/>
        <charset val="134"/>
        <scheme val="minor"/>
      </rPr>
      <t>名称</t>
    </r>
  </si>
  <si>
    <r>
      <rPr>
        <b/>
        <sz val="10.5"/>
        <color rgb="FF000000"/>
        <rFont val="宋体"/>
        <charset val="134"/>
        <scheme val="minor"/>
      </rPr>
      <t>规格、型号、材质等参数</t>
    </r>
  </si>
  <si>
    <r>
      <rPr>
        <b/>
        <sz val="10.5"/>
        <color rgb="FF000000"/>
        <rFont val="宋体"/>
        <charset val="134"/>
        <scheme val="minor"/>
      </rPr>
      <t>配置</t>
    </r>
  </si>
  <si>
    <t>数量</t>
  </si>
  <si>
    <t>单位</t>
  </si>
  <si>
    <r>
      <rPr>
        <b/>
        <sz val="10.5"/>
        <color rgb="FF000000"/>
        <rFont val="宋体"/>
        <charset val="134"/>
        <scheme val="minor"/>
      </rPr>
      <t>功率总计（KW）</t>
    </r>
  </si>
  <si>
    <r>
      <rPr>
        <b/>
        <sz val="10.5"/>
        <color rgb="FF000000"/>
        <rFont val="宋体"/>
        <charset val="134"/>
        <scheme val="minor"/>
      </rPr>
      <t>存在问题</t>
    </r>
  </si>
  <si>
    <r>
      <rPr>
        <b/>
        <sz val="10.5"/>
        <color rgb="FF000000"/>
        <rFont val="宋体"/>
        <charset val="134"/>
        <scheme val="minor"/>
      </rPr>
      <t>处理意见</t>
    </r>
  </si>
  <si>
    <r>
      <rPr>
        <sz val="11"/>
        <color rgb="FF000000"/>
        <rFont val="宋体"/>
        <charset val="134"/>
        <scheme val="minor"/>
      </rPr>
      <t>箱式变配电站</t>
    </r>
  </si>
  <si>
    <r>
      <rPr>
        <sz val="11"/>
        <color rgb="FF000000"/>
        <rFont val="宋体"/>
        <charset val="134"/>
        <scheme val="minor"/>
      </rPr>
      <t>400KVA两台</t>
    </r>
  </si>
  <si>
    <r>
      <rPr>
        <sz val="11"/>
        <color rgb="FF000000"/>
        <rFont val="宋体"/>
        <charset val="134"/>
        <scheme val="minor"/>
      </rPr>
      <t>/</t>
    </r>
  </si>
  <si>
    <r>
      <rPr>
        <sz val="11"/>
        <color rgb="FF000000"/>
        <rFont val="宋体"/>
        <charset val="134"/>
        <scheme val="minor"/>
      </rPr>
      <t>配电柜</t>
    </r>
  </si>
  <si>
    <t>1.名称:落地式成套配电箱DYDQ-AL1、DYDQ-AL2、DYDQ-AL3
2.基础形式、材质、规格:10#基础槽钢制作、安装、除锈、刷油
3.安装方式:落地
4.其他:柜内元器件详见设计</t>
  </si>
  <si>
    <r>
      <rPr>
        <sz val="11"/>
        <color rgb="FF000000"/>
        <rFont val="宋体"/>
        <charset val="134"/>
        <scheme val="minor"/>
      </rPr>
      <t>控制器</t>
    </r>
  </si>
  <si>
    <t>1.名称：分控器
 2.型号、规格：EXC-2905 8端口</t>
  </si>
  <si>
    <r>
      <rPr>
        <sz val="11"/>
        <color rgb="FF000000"/>
        <rFont val="宋体"/>
        <charset val="134"/>
        <scheme val="minor"/>
      </rPr>
      <t>收发器</t>
    </r>
  </si>
  <si>
    <t>1.名称：千兆光纤收发器
2.型号、规格：TP-LINK</t>
  </si>
  <si>
    <t>鹳山景观照明及配套设施设备清单</t>
  </si>
  <si>
    <t>功率（W）</t>
  </si>
  <si>
    <t>功率总计（KW）</t>
  </si>
  <si>
    <r>
      <rPr>
        <sz val="9"/>
        <color rgb="FF000000"/>
        <rFont val="宋体"/>
        <charset val="134"/>
        <scheme val="minor"/>
      </rPr>
      <t>特制LED投光灯1</t>
    </r>
  </si>
  <si>
    <r>
      <rPr>
        <sz val="9"/>
        <color rgb="FF000000"/>
        <rFont val="宋体"/>
        <charset val="134"/>
        <scheme val="minor"/>
      </rPr>
      <t>定制LED瓦楞灯</t>
    </r>
  </si>
  <si>
    <r>
      <rPr>
        <sz val="9"/>
        <color rgb="FF000000"/>
        <rFont val="宋体"/>
        <charset val="134"/>
        <scheme val="minor"/>
      </rPr>
      <t>特制LED投光灯2</t>
    </r>
  </si>
  <si>
    <r>
      <rPr>
        <sz val="9"/>
        <color rgb="FF000000"/>
        <rFont val="宋体"/>
        <charset val="134"/>
        <scheme val="minor"/>
      </rPr>
      <t>LED线形投光灯-1</t>
    </r>
  </si>
  <si>
    <r>
      <rPr>
        <sz val="9"/>
        <color rgb="FF000000"/>
        <rFont val="宋体"/>
        <charset val="134"/>
        <scheme val="minor"/>
      </rPr>
      <t>LED线形投光灯灯-1a</t>
    </r>
  </si>
  <si>
    <r>
      <rPr>
        <sz val="9"/>
        <color rgb="FF000000"/>
        <rFont val="宋体"/>
        <charset val="134"/>
        <scheme val="minor"/>
      </rPr>
      <t>LED线形投光灯灯-3</t>
    </r>
  </si>
  <si>
    <r>
      <rPr>
        <sz val="9"/>
        <color rgb="FF000000"/>
        <rFont val="宋体"/>
        <charset val="134"/>
        <scheme val="minor"/>
      </rPr>
      <t>LED线形投光灯-03</t>
    </r>
  </si>
  <si>
    <r>
      <rPr>
        <sz val="9"/>
        <color rgb="FF000000"/>
        <rFont val="宋体"/>
        <charset val="134"/>
        <scheme val="minor"/>
      </rPr>
      <t>LED图案灯</t>
    </r>
  </si>
  <si>
    <r>
      <rPr>
        <sz val="9"/>
        <color rgb="FF000000"/>
        <rFont val="宋体"/>
        <charset val="134"/>
        <scheme val="minor"/>
      </rPr>
      <t>LED抱树山体染色灯01</t>
    </r>
  </si>
  <si>
    <r>
      <rPr>
        <sz val="9"/>
        <color rgb="FF000000"/>
        <rFont val="宋体"/>
        <charset val="134"/>
        <scheme val="minor"/>
      </rPr>
      <t>LED山体染色灯02</t>
    </r>
  </si>
  <si>
    <r>
      <rPr>
        <sz val="9"/>
        <color rgb="FF000000"/>
        <rFont val="宋体"/>
        <charset val="134"/>
        <scheme val="minor"/>
      </rPr>
      <t>庭院灯</t>
    </r>
  </si>
  <si>
    <r>
      <rPr>
        <sz val="11"/>
        <color rgb="FF000000"/>
        <rFont val="宋体"/>
        <charset val="134"/>
        <scheme val="minor"/>
      </rPr>
      <t>400KVA一台</t>
    </r>
  </si>
  <si>
    <t>1.名称:落地式成套配电箱GS-JK1--GS-JK5
2.基础形式、材质、规格:10#基础槽钢制作、安装、除锈、刷油
3.安装方式:落地
4.其他:柜内元器件详见设计</t>
  </si>
  <si>
    <t>1.名称：分控器
2.型号、规格：EXC-2905 8端口</t>
  </si>
  <si>
    <t>320国道（大树下至金家岭）景观照明及配套设施设备清单</t>
  </si>
  <si>
    <r>
      <rPr>
        <b/>
        <sz val="10.5"/>
        <color theme="1"/>
        <rFont val="宋体"/>
        <charset val="134"/>
        <scheme val="minor"/>
      </rPr>
      <t>序号</t>
    </r>
  </si>
  <si>
    <r>
      <rPr>
        <b/>
        <sz val="10.5"/>
        <color theme="1"/>
        <rFont val="宋体"/>
        <charset val="134"/>
        <scheme val="minor"/>
      </rPr>
      <t>名称</t>
    </r>
  </si>
  <si>
    <r>
      <rPr>
        <b/>
        <sz val="10.5"/>
        <color theme="1"/>
        <rFont val="宋体"/>
        <charset val="134"/>
        <scheme val="minor"/>
      </rPr>
      <t>光源（LED、金卤灯、钠灯、其他）</t>
    </r>
  </si>
  <si>
    <r>
      <rPr>
        <b/>
        <sz val="10.5"/>
        <color theme="1"/>
        <rFont val="宋体"/>
        <charset val="134"/>
        <scheme val="minor"/>
      </rPr>
      <t>功率（W）</t>
    </r>
  </si>
  <si>
    <r>
      <rPr>
        <b/>
        <sz val="10.5"/>
        <color theme="1"/>
        <rFont val="宋体"/>
        <charset val="134"/>
        <scheme val="minor"/>
      </rPr>
      <t>数量</t>
    </r>
  </si>
  <si>
    <r>
      <rPr>
        <b/>
        <sz val="10.5"/>
        <color theme="1"/>
        <rFont val="宋体"/>
        <charset val="134"/>
        <scheme val="minor"/>
      </rPr>
      <t>单位</t>
    </r>
  </si>
  <si>
    <r>
      <rPr>
        <b/>
        <sz val="10.5"/>
        <color theme="1"/>
        <rFont val="宋体"/>
        <charset val="134"/>
        <scheme val="minor"/>
      </rPr>
      <t>功率总计（KW）</t>
    </r>
  </si>
  <si>
    <r>
      <rPr>
        <sz val="10.5"/>
        <color theme="1"/>
        <rFont val="宋体"/>
        <charset val="134"/>
        <scheme val="minor"/>
      </rPr>
      <t>LED投光灯T2</t>
    </r>
  </si>
  <si>
    <r>
      <rPr>
        <sz val="10.5"/>
        <color theme="1"/>
        <rFont val="宋体"/>
        <charset val="134"/>
        <scheme val="minor"/>
      </rPr>
      <t>LED</t>
    </r>
  </si>
  <si>
    <r>
      <rPr>
        <sz val="10.5"/>
        <color theme="1"/>
        <rFont val="宋体"/>
        <charset val="134"/>
        <scheme val="minor"/>
      </rPr>
      <t>LED线型投光灯X4</t>
    </r>
  </si>
  <si>
    <r>
      <rPr>
        <sz val="10.5"/>
        <color theme="1"/>
        <rFont val="宋体"/>
        <charset val="134"/>
        <scheme val="minor"/>
      </rPr>
      <t>LED线型投光灯X2</t>
    </r>
  </si>
  <si>
    <r>
      <rPr>
        <sz val="10.5"/>
        <color theme="1"/>
        <rFont val="宋体"/>
        <charset val="134"/>
        <scheme val="minor"/>
      </rPr>
      <t>LED线型投光灯X1</t>
    </r>
  </si>
  <si>
    <r>
      <rPr>
        <sz val="10.5"/>
        <color theme="1"/>
        <rFont val="宋体"/>
        <charset val="134"/>
        <scheme val="minor"/>
      </rPr>
      <t>LED线型投光灯X2a</t>
    </r>
  </si>
  <si>
    <r>
      <rPr>
        <sz val="10.5"/>
        <color theme="1"/>
        <rFont val="宋体"/>
        <charset val="134"/>
        <scheme val="minor"/>
      </rPr>
      <t>LED线型投光灯X1a</t>
    </r>
  </si>
  <si>
    <r>
      <rPr>
        <sz val="10.5"/>
        <color theme="1"/>
        <rFont val="宋体"/>
        <charset val="134"/>
        <scheme val="minor"/>
      </rPr>
      <t>LED线型投光灯X2b</t>
    </r>
  </si>
  <si>
    <r>
      <rPr>
        <sz val="10.5"/>
        <color theme="1"/>
        <rFont val="宋体"/>
        <charset val="134"/>
        <scheme val="minor"/>
      </rPr>
      <t>LED线型投光灯X1b</t>
    </r>
  </si>
  <si>
    <r>
      <rPr>
        <sz val="10.5"/>
        <color theme="1"/>
        <rFont val="宋体"/>
        <charset val="134"/>
        <scheme val="minor"/>
      </rPr>
      <t>LED无影线条灯L01</t>
    </r>
  </si>
  <si>
    <r>
      <rPr>
        <sz val="10.5"/>
        <color theme="1"/>
        <rFont val="宋体"/>
        <charset val="134"/>
        <scheme val="minor"/>
      </rPr>
      <t>LED无影线条灯L01a</t>
    </r>
  </si>
  <si>
    <r>
      <rPr>
        <sz val="10.5"/>
        <color theme="1"/>
        <rFont val="宋体"/>
        <charset val="134"/>
        <scheme val="minor"/>
      </rPr>
      <t>LED无影线条灯L01b</t>
    </r>
  </si>
  <si>
    <r>
      <rPr>
        <sz val="10.5"/>
        <color theme="1"/>
        <rFont val="宋体"/>
        <charset val="134"/>
        <scheme val="minor"/>
      </rPr>
      <t>LED壁灯2</t>
    </r>
  </si>
  <si>
    <r>
      <rPr>
        <sz val="10.5"/>
        <color theme="1"/>
        <rFont val="宋体"/>
        <charset val="134"/>
        <scheme val="minor"/>
      </rPr>
      <t>LED壁灯B1</t>
    </r>
  </si>
  <si>
    <r>
      <rPr>
        <sz val="10.5"/>
        <color theme="1"/>
        <rFont val="宋体"/>
        <charset val="134"/>
        <scheme val="minor"/>
      </rPr>
      <t>LED射灯S3</t>
    </r>
  </si>
  <si>
    <r>
      <rPr>
        <sz val="10.5"/>
        <color theme="1"/>
        <rFont val="宋体"/>
        <charset val="134"/>
        <scheme val="minor"/>
      </rPr>
      <t>LED十字点光源D2</t>
    </r>
  </si>
  <si>
    <r>
      <rPr>
        <sz val="10.5"/>
        <color theme="1"/>
        <rFont val="宋体"/>
        <charset val="134"/>
        <scheme val="minor"/>
      </rPr>
      <t>配电柜</t>
    </r>
  </si>
  <si>
    <t>1.名称:配电箱安装9-AL5
2.材质、规格:尺寸厂家定制，防水室外IP65
3.安装方式:壁挂
4.其他:柜内元器件详见设计</t>
  </si>
  <si>
    <r>
      <rPr>
        <sz val="10.5"/>
        <color theme="1"/>
        <rFont val="宋体"/>
        <charset val="134"/>
        <scheme val="minor"/>
      </rPr>
      <t>/</t>
    </r>
  </si>
  <si>
    <t>1.名称:配电箱安装9-AL4
2.材质、规格:尺寸厂家定制，防水室外IP65
3.安装方式:壁挂
4.其他:柜内元器件详见设计</t>
  </si>
  <si>
    <t>1.名称:配电箱安装9-AL3
2.材质、规格:尺寸厂家定制，防水室外IP65
3.安装方式:壁挂
4.其他:柜内元器件详见设计</t>
  </si>
  <si>
    <t>1.名称:配电箱安装9-AL2
2.材质、规格:尺寸厂家定制，防水室外IP65
3.安装方式:壁挂
4.其他:柜内元器件详见设计</t>
  </si>
  <si>
    <t>1.名称:配电箱安装9-AL1-2/9-AL1-3/9-AL1-4/9-AL1-5/9-AL1-6/9-AL1-7
2.材质、规格:尺寸厂家定制，防水室外IP65
3.安装方式:壁挂
4.其他:柜内元器件详见设计</t>
  </si>
  <si>
    <t>1.名称:配电箱安装8-AL4
2.材质、规格:尺寸厂家定制，防水室外IP65
3.安装方式:壁挂
4.其他:柜内元器件详见设计</t>
  </si>
  <si>
    <t>1.名称:配电箱安装8-AL3
2.材质、规格:尺寸厂家定制，防水室外IP65
3.安装方式:壁挂
4.其他:柜内元器件详见设计</t>
  </si>
  <si>
    <t>1.名称:配电箱安装8-AL1-3
2.材质、规格:尺寸厂家定制，防水室外IP65
3.安装方式:壁挂
4.其他:柜内元器件详见设计</t>
  </si>
  <si>
    <t>1.名称:配电箱安装7-AL1-1/7-AL1
2.材质、规格:尺寸厂家定制，防水室外IP65
3.安装方式:壁挂
4.其他:柜内元器件详见设计</t>
  </si>
  <si>
    <r>
      <rPr>
        <sz val="11"/>
        <color rgb="FF000000"/>
        <rFont val="宋体"/>
        <charset val="134"/>
        <scheme val="minor"/>
      </rPr>
      <t>监控终端</t>
    </r>
  </si>
  <si>
    <r>
      <rPr>
        <sz val="11"/>
        <color rgb="FF000000"/>
        <rFont val="宋体"/>
        <charset val="134"/>
        <scheme val="minor"/>
      </rPr>
      <t>YM-10K-G-K8-C(3-24)</t>
    </r>
    <r>
      <rPr>
        <sz val="11"/>
        <color rgb="FF000000"/>
        <rFont val="宋体"/>
        <charset val="134"/>
        <scheme val="minor"/>
      </rPr>
      <t>智慧城市自动化监控终端</t>
    </r>
  </si>
  <si>
    <t>恩波大道(北环路一孙权路)一高桥花苑小区立面景观照明及配套设施设备清单</t>
  </si>
  <si>
    <t>洗墙灯(高桥花苑）</t>
  </si>
  <si>
    <t>LED</t>
  </si>
  <si>
    <t>18W</t>
  </si>
  <si>
    <t>盏</t>
  </si>
  <si>
    <t>数量一致，无问题</t>
  </si>
  <si>
    <t>9W</t>
  </si>
  <si>
    <t>6W</t>
  </si>
  <si>
    <t>投光灯(高桥花苑）</t>
  </si>
  <si>
    <t>100W</t>
  </si>
  <si>
    <t>控制器(高桥花苑）</t>
  </si>
  <si>
    <t>主控器</t>
  </si>
  <si>
    <t>带控制软件</t>
  </si>
  <si>
    <t>/</t>
  </si>
  <si>
    <t>数量一致；因远程端口品牌不同，无法接入一把闸刀</t>
  </si>
  <si>
    <t>无需整改</t>
  </si>
  <si>
    <t>主控制器(高桥花苑）</t>
  </si>
  <si>
    <t>信号放大器</t>
  </si>
  <si>
    <t>AC92-24V工作电压8端口</t>
  </si>
  <si>
    <t>分控箱</t>
  </si>
  <si>
    <t>分控器</t>
  </si>
  <si>
    <t>电源箱</t>
  </si>
  <si>
    <t>箱体</t>
  </si>
  <si>
    <t>开关电源</t>
  </si>
  <si>
    <t>电源</t>
  </si>
  <si>
    <t>恩波大道(北环路一孙权路)中分带景观照明及配套设施设备清单</t>
  </si>
  <si>
    <t>缺少的数量</t>
  </si>
  <si>
    <t>实际的数量</t>
  </si>
  <si>
    <t>投光灯</t>
  </si>
  <si>
    <t>108W</t>
  </si>
  <si>
    <t>实际为0套</t>
  </si>
  <si>
    <t>72W</t>
  </si>
  <si>
    <t>40W</t>
  </si>
  <si>
    <t>实际清点一共278套，功率36w；北环路至公望街和孙权路至文居街整段不亮；文居街至公望街部分缺亮</t>
  </si>
  <si>
    <t>按278套，每个功率36W为准；缺亮灯具需整改修复</t>
  </si>
  <si>
    <t>20W</t>
  </si>
  <si>
    <t>实际清点一共294套；北环路至公望街和孙权路至文居街整段不亮；文居街至公望街部分缺亮</t>
  </si>
  <si>
    <t>按294套为准；缺亮灯具需整改修复</t>
  </si>
  <si>
    <t>洗墙灯</t>
  </si>
  <si>
    <t>36W</t>
  </si>
  <si>
    <t>实际为6套</t>
  </si>
  <si>
    <t>按6套为准</t>
  </si>
  <si>
    <t>主控制器</t>
  </si>
  <si>
    <t>远程控制系统</t>
  </si>
  <si>
    <t>含软件等</t>
  </si>
  <si>
    <t>电源井</t>
  </si>
  <si>
    <t>检查井</t>
  </si>
  <si>
    <t>个</t>
  </si>
  <si>
    <t>带病移交后需补齐整改的景观照明及配套设施设备清单</t>
  </si>
  <si>
    <t>富春江第一大桥</t>
  </si>
  <si>
    <t>清单中的序号</t>
  </si>
  <si>
    <t>名称</t>
  </si>
  <si>
    <t>光源（LED、金卤灯、钠灯、其他）</t>
  </si>
  <si>
    <t>无带病移交内容</t>
  </si>
  <si>
    <t>鹳山</t>
  </si>
  <si>
    <t>320国道（大树下至金家岭）</t>
  </si>
  <si>
    <t>规格、型号、材质等参数</t>
  </si>
  <si>
    <t>配置</t>
  </si>
  <si>
    <t>恩波大道(北环路一孙权路)一高桥花苑小区立面</t>
  </si>
  <si>
    <t>恩波大道(北环路一孙权路)中分带</t>
  </si>
  <si>
    <t>以实际数量为准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</si>
</sst>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.5"/>
      <color theme="1"/>
      <name val="宋体"/>
      <charset val="134"/>
    </font>
    <font>
      <b/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0.5"/>
      <color rgb="FF000000"/>
      <name val="宋体"/>
      <charset val="134"/>
      <scheme val="minor"/>
    </font>
    <font>
      <sz val="10.5"/>
      <name val="宋体"/>
      <charset val="134"/>
    </font>
    <font>
      <sz val="12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7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0" fillId="2" borderId="1" xfId="0" applyFill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A1" sqref="A1:I1"/>
    </sheetView>
  </sheetViews>
  <sheetFormatPr defaultColWidth="9.23076923076923" defaultRowHeight="16.8"/>
  <cols>
    <col min="1" max="1" width="7.52884615384615" customWidth="1"/>
    <col min="2" max="2" width="18.2692307692308" customWidth="1"/>
    <col min="3" max="3" width="33.1634615384615" customWidth="1"/>
  </cols>
  <sheetData>
    <row r="1" ht="44" customHeight="1" spans="1:9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ht="32" customHeight="1" spans="1:9">
      <c r="A2" s="42" t="s">
        <v>1</v>
      </c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7" t="s">
        <v>7</v>
      </c>
      <c r="H2" s="48" t="s">
        <v>8</v>
      </c>
      <c r="I2" s="48" t="s">
        <v>9</v>
      </c>
    </row>
    <row r="3" ht="32" customHeight="1" spans="1:9">
      <c r="A3" s="43">
        <v>1</v>
      </c>
      <c r="B3" s="43" t="s">
        <v>10</v>
      </c>
      <c r="C3" s="44" t="s">
        <v>11</v>
      </c>
      <c r="D3" s="45">
        <v>2</v>
      </c>
      <c r="E3" s="43">
        <v>11616</v>
      </c>
      <c r="F3" s="45" t="s">
        <v>12</v>
      </c>
      <c r="G3" s="45">
        <v>23.232</v>
      </c>
      <c r="H3" s="45"/>
      <c r="I3" s="45"/>
    </row>
    <row r="4" ht="32" customHeight="1" spans="1:9">
      <c r="A4" s="43"/>
      <c r="B4" s="43"/>
      <c r="C4" s="44" t="s">
        <v>13</v>
      </c>
      <c r="D4" s="45"/>
      <c r="E4" s="43"/>
      <c r="F4" s="45"/>
      <c r="G4" s="45"/>
      <c r="H4" s="45"/>
      <c r="I4" s="45"/>
    </row>
    <row r="5" ht="32" customHeight="1" spans="1:9">
      <c r="A5" s="43">
        <v>2</v>
      </c>
      <c r="B5" s="43" t="s">
        <v>14</v>
      </c>
      <c r="C5" s="44" t="s">
        <v>11</v>
      </c>
      <c r="D5" s="45">
        <v>12</v>
      </c>
      <c r="E5" s="43">
        <v>460</v>
      </c>
      <c r="F5" s="45" t="s">
        <v>12</v>
      </c>
      <c r="G5" s="45">
        <v>5.52</v>
      </c>
      <c r="H5" s="45"/>
      <c r="I5" s="45"/>
    </row>
    <row r="6" ht="32" customHeight="1" spans="1:9">
      <c r="A6" s="43">
        <v>3</v>
      </c>
      <c r="B6" s="43" t="s">
        <v>15</v>
      </c>
      <c r="C6" s="44" t="s">
        <v>11</v>
      </c>
      <c r="D6" s="45">
        <v>6</v>
      </c>
      <c r="E6" s="43">
        <v>460</v>
      </c>
      <c r="F6" s="45" t="s">
        <v>12</v>
      </c>
      <c r="G6" s="45">
        <v>2.76</v>
      </c>
      <c r="H6" s="45"/>
      <c r="I6" s="45"/>
    </row>
    <row r="7" ht="32" customHeight="1" spans="1:9">
      <c r="A7" s="43">
        <v>4</v>
      </c>
      <c r="B7" s="43" t="s">
        <v>16</v>
      </c>
      <c r="C7" s="44" t="s">
        <v>11</v>
      </c>
      <c r="D7" s="45">
        <v>72</v>
      </c>
      <c r="E7" s="43">
        <v>150</v>
      </c>
      <c r="F7" s="45" t="s">
        <v>12</v>
      </c>
      <c r="G7" s="45">
        <v>10.8</v>
      </c>
      <c r="H7" s="45"/>
      <c r="I7" s="45"/>
    </row>
    <row r="8" ht="32" customHeight="1" spans="1:9">
      <c r="A8" s="43">
        <v>5</v>
      </c>
      <c r="B8" s="43" t="s">
        <v>17</v>
      </c>
      <c r="C8" s="44" t="s">
        <v>11</v>
      </c>
      <c r="D8" s="45">
        <v>120</v>
      </c>
      <c r="E8" s="43">
        <v>120</v>
      </c>
      <c r="F8" s="45" t="s">
        <v>12</v>
      </c>
      <c r="G8" s="45">
        <v>14.4</v>
      </c>
      <c r="H8" s="45"/>
      <c r="I8" s="45"/>
    </row>
    <row r="9" ht="32" customHeight="1" spans="1:9">
      <c r="A9" s="43">
        <v>6</v>
      </c>
      <c r="B9" s="43" t="s">
        <v>18</v>
      </c>
      <c r="C9" s="44" t="s">
        <v>11</v>
      </c>
      <c r="D9" s="45">
        <v>24</v>
      </c>
      <c r="E9" s="43">
        <v>720</v>
      </c>
      <c r="F9" s="45" t="s">
        <v>12</v>
      </c>
      <c r="G9" s="45">
        <v>17.28</v>
      </c>
      <c r="H9" s="45"/>
      <c r="I9" s="45"/>
    </row>
    <row r="10" ht="32" customHeight="1" spans="1:9">
      <c r="A10" s="43">
        <v>7</v>
      </c>
      <c r="B10" s="43" t="s">
        <v>19</v>
      </c>
      <c r="C10" s="44" t="s">
        <v>11</v>
      </c>
      <c r="D10" s="45">
        <v>3</v>
      </c>
      <c r="E10" s="43">
        <v>10</v>
      </c>
      <c r="F10" s="45" t="s">
        <v>12</v>
      </c>
      <c r="G10" s="45">
        <v>0.026</v>
      </c>
      <c r="H10" s="45"/>
      <c r="I10" s="45"/>
    </row>
    <row r="11" ht="32" customHeight="1" spans="1:9">
      <c r="A11" s="43">
        <v>8</v>
      </c>
      <c r="B11" s="43" t="s">
        <v>20</v>
      </c>
      <c r="C11" s="44" t="s">
        <v>11</v>
      </c>
      <c r="D11" s="45">
        <v>8</v>
      </c>
      <c r="E11" s="43">
        <v>460</v>
      </c>
      <c r="F11" s="45" t="s">
        <v>21</v>
      </c>
      <c r="G11" s="45">
        <v>3.68</v>
      </c>
      <c r="H11" s="45"/>
      <c r="I11" s="45"/>
    </row>
    <row r="12" ht="32" customHeight="1" spans="1:9">
      <c r="A12" s="45"/>
      <c r="B12" s="45" t="s">
        <v>22</v>
      </c>
      <c r="C12" s="45"/>
      <c r="D12" s="45"/>
      <c r="E12" s="45">
        <f>SUM(E3:E11)</f>
        <v>13996</v>
      </c>
      <c r="F12" s="45"/>
      <c r="G12" s="45"/>
      <c r="H12" s="45"/>
      <c r="I12" s="45"/>
    </row>
    <row r="13" ht="32" customHeight="1" spans="1:9">
      <c r="A13" s="21" t="s">
        <v>23</v>
      </c>
      <c r="B13" s="21" t="s">
        <v>24</v>
      </c>
      <c r="C13" s="21" t="s">
        <v>25</v>
      </c>
      <c r="D13" s="21" t="s">
        <v>26</v>
      </c>
      <c r="E13" s="25" t="s">
        <v>27</v>
      </c>
      <c r="F13" s="21" t="s">
        <v>28</v>
      </c>
      <c r="G13" s="21" t="s">
        <v>29</v>
      </c>
      <c r="H13" s="21" t="s">
        <v>30</v>
      </c>
      <c r="I13" s="21" t="s">
        <v>31</v>
      </c>
    </row>
    <row r="14" ht="32" customHeight="1" spans="1:9">
      <c r="A14" s="45">
        <v>1</v>
      </c>
      <c r="B14" s="45" t="s">
        <v>32</v>
      </c>
      <c r="C14" s="45" t="s">
        <v>33</v>
      </c>
      <c r="D14" s="45" t="s">
        <v>34</v>
      </c>
      <c r="E14" s="45">
        <v>2</v>
      </c>
      <c r="F14" s="45" t="s">
        <v>21</v>
      </c>
      <c r="G14" s="45">
        <v>800</v>
      </c>
      <c r="H14" s="45"/>
      <c r="I14" s="45"/>
    </row>
    <row r="15" ht="116" customHeight="1" spans="1:9">
      <c r="A15" s="45">
        <v>2</v>
      </c>
      <c r="B15" s="45" t="s">
        <v>35</v>
      </c>
      <c r="C15" s="46" t="s">
        <v>36</v>
      </c>
      <c r="D15" s="45" t="s">
        <v>34</v>
      </c>
      <c r="E15" s="45">
        <v>3</v>
      </c>
      <c r="F15" s="45" t="s">
        <v>21</v>
      </c>
      <c r="G15" s="45">
        <v>77</v>
      </c>
      <c r="H15" s="45"/>
      <c r="I15" s="45"/>
    </row>
    <row r="16" ht="45" customHeight="1" spans="1:9">
      <c r="A16" s="45">
        <v>3</v>
      </c>
      <c r="B16" s="45" t="s">
        <v>37</v>
      </c>
      <c r="C16" s="46" t="s">
        <v>38</v>
      </c>
      <c r="D16" s="45" t="s">
        <v>34</v>
      </c>
      <c r="E16" s="45">
        <v>48</v>
      </c>
      <c r="F16" s="45" t="s">
        <v>12</v>
      </c>
      <c r="G16" s="45" t="s">
        <v>34</v>
      </c>
      <c r="H16" s="45"/>
      <c r="I16" s="45"/>
    </row>
    <row r="17" ht="45" customHeight="1" spans="1:9">
      <c r="A17" s="45">
        <v>4</v>
      </c>
      <c r="B17" s="45" t="s">
        <v>39</v>
      </c>
      <c r="C17" s="46" t="s">
        <v>40</v>
      </c>
      <c r="D17" s="45" t="s">
        <v>34</v>
      </c>
      <c r="E17" s="45">
        <v>30</v>
      </c>
      <c r="F17" s="45" t="s">
        <v>21</v>
      </c>
      <c r="G17" s="45" t="s">
        <v>34</v>
      </c>
      <c r="H17" s="45"/>
      <c r="I17" s="49"/>
    </row>
  </sheetData>
  <mergeCells count="9">
    <mergeCell ref="A1:I1"/>
    <mergeCell ref="A3:A4"/>
    <mergeCell ref="B3:B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10" workbookViewId="0">
      <selection activeCell="A1" sqref="A1:I1"/>
    </sheetView>
  </sheetViews>
  <sheetFormatPr defaultColWidth="9.23076923076923" defaultRowHeight="16.8"/>
  <cols>
    <col min="1" max="1" width="7.51923076923077" customWidth="1"/>
    <col min="2" max="2" width="19.3942307692308" customWidth="1"/>
    <col min="3" max="3" width="31.7211538461538" customWidth="1"/>
  </cols>
  <sheetData>
    <row r="1" ht="47" customHeight="1" spans="1:9">
      <c r="A1" s="18" t="s">
        <v>41</v>
      </c>
      <c r="B1" s="18"/>
      <c r="C1" s="18"/>
      <c r="D1" s="18"/>
      <c r="E1" s="18"/>
      <c r="F1" s="18"/>
      <c r="G1" s="18"/>
      <c r="H1" s="18"/>
      <c r="I1" s="18"/>
    </row>
    <row r="2" ht="32" customHeight="1" spans="1:9">
      <c r="A2" s="42" t="s">
        <v>1</v>
      </c>
      <c r="B2" s="42" t="s">
        <v>2</v>
      </c>
      <c r="C2" s="42" t="s">
        <v>3</v>
      </c>
      <c r="D2" s="42" t="s">
        <v>42</v>
      </c>
      <c r="E2" s="42" t="s">
        <v>5</v>
      </c>
      <c r="F2" s="42" t="s">
        <v>6</v>
      </c>
      <c r="G2" s="47" t="s">
        <v>43</v>
      </c>
      <c r="H2" s="48" t="s">
        <v>8</v>
      </c>
      <c r="I2" s="48" t="s">
        <v>9</v>
      </c>
    </row>
    <row r="3" ht="32" customHeight="1" spans="1:9">
      <c r="A3" s="43">
        <v>1</v>
      </c>
      <c r="B3" s="43" t="s">
        <v>44</v>
      </c>
      <c r="C3" s="44" t="s">
        <v>11</v>
      </c>
      <c r="D3" s="45">
        <v>8</v>
      </c>
      <c r="E3" s="43">
        <v>162</v>
      </c>
      <c r="F3" s="45" t="s">
        <v>12</v>
      </c>
      <c r="G3" s="45">
        <v>1.296</v>
      </c>
      <c r="H3" s="45"/>
      <c r="I3" s="45"/>
    </row>
    <row r="4" ht="32" customHeight="1" spans="1:9">
      <c r="A4" s="43">
        <v>2</v>
      </c>
      <c r="B4" s="43" t="s">
        <v>45</v>
      </c>
      <c r="C4" s="44" t="s">
        <v>11</v>
      </c>
      <c r="D4" s="45">
        <v>3</v>
      </c>
      <c r="E4" s="43">
        <v>2553</v>
      </c>
      <c r="F4" s="45" t="s">
        <v>12</v>
      </c>
      <c r="G4" s="45">
        <v>7.659</v>
      </c>
      <c r="H4" s="45"/>
      <c r="I4" s="45"/>
    </row>
    <row r="5" ht="32" customHeight="1" spans="1:9">
      <c r="A5" s="43">
        <v>3</v>
      </c>
      <c r="B5" s="43" t="s">
        <v>45</v>
      </c>
      <c r="C5" s="44" t="s">
        <v>11</v>
      </c>
      <c r="D5" s="45">
        <v>20</v>
      </c>
      <c r="E5" s="43">
        <v>948</v>
      </c>
      <c r="F5" s="45" t="s">
        <v>12</v>
      </c>
      <c r="G5" s="45">
        <v>18.96</v>
      </c>
      <c r="H5" s="45"/>
      <c r="I5" s="45"/>
    </row>
    <row r="6" ht="32" customHeight="1" spans="1:9">
      <c r="A6" s="43">
        <v>4</v>
      </c>
      <c r="B6" s="43" t="s">
        <v>46</v>
      </c>
      <c r="C6" s="44" t="s">
        <v>11</v>
      </c>
      <c r="D6" s="45">
        <v>20</v>
      </c>
      <c r="E6" s="43">
        <v>44</v>
      </c>
      <c r="F6" s="45" t="s">
        <v>12</v>
      </c>
      <c r="G6" s="45">
        <v>0.88</v>
      </c>
      <c r="H6" s="45"/>
      <c r="I6" s="45"/>
    </row>
    <row r="7" ht="32" customHeight="1" spans="1:9">
      <c r="A7" s="43">
        <v>5</v>
      </c>
      <c r="B7" s="43" t="s">
        <v>47</v>
      </c>
      <c r="C7" s="44" t="s">
        <v>11</v>
      </c>
      <c r="D7" s="45">
        <v>12</v>
      </c>
      <c r="E7" s="43">
        <v>126</v>
      </c>
      <c r="F7" s="45" t="s">
        <v>12</v>
      </c>
      <c r="G7" s="45">
        <v>1.512</v>
      </c>
      <c r="H7" s="45"/>
      <c r="I7" s="45"/>
    </row>
    <row r="8" ht="32" customHeight="1" spans="1:9">
      <c r="A8" s="43">
        <v>6</v>
      </c>
      <c r="B8" s="43" t="s">
        <v>48</v>
      </c>
      <c r="C8" s="44" t="s">
        <v>11</v>
      </c>
      <c r="D8" s="45">
        <v>6</v>
      </c>
      <c r="E8" s="43">
        <v>6</v>
      </c>
      <c r="F8" s="45" t="s">
        <v>12</v>
      </c>
      <c r="G8" s="45">
        <v>0.036</v>
      </c>
      <c r="H8" s="45"/>
      <c r="I8" s="45"/>
    </row>
    <row r="9" ht="32" customHeight="1" spans="1:9">
      <c r="A9" s="43">
        <v>7</v>
      </c>
      <c r="B9" s="43" t="s">
        <v>49</v>
      </c>
      <c r="C9" s="44" t="s">
        <v>11</v>
      </c>
      <c r="D9" s="45">
        <v>18</v>
      </c>
      <c r="E9" s="43">
        <v>105</v>
      </c>
      <c r="F9" s="45" t="s">
        <v>12</v>
      </c>
      <c r="G9" s="45">
        <v>1.89</v>
      </c>
      <c r="H9" s="45"/>
      <c r="I9" s="45"/>
    </row>
    <row r="10" ht="32" customHeight="1" spans="1:9">
      <c r="A10" s="43">
        <v>8</v>
      </c>
      <c r="B10" s="43" t="s">
        <v>50</v>
      </c>
      <c r="C10" s="44" t="s">
        <v>11</v>
      </c>
      <c r="D10" s="45">
        <v>9</v>
      </c>
      <c r="E10" s="43">
        <v>16</v>
      </c>
      <c r="F10" s="45" t="s">
        <v>12</v>
      </c>
      <c r="G10" s="45">
        <v>0.144</v>
      </c>
      <c r="H10" s="45"/>
      <c r="I10" s="45"/>
    </row>
    <row r="11" ht="32" customHeight="1" spans="1:9">
      <c r="A11" s="43">
        <v>9</v>
      </c>
      <c r="B11" s="43" t="s">
        <v>51</v>
      </c>
      <c r="C11" s="44" t="s">
        <v>11</v>
      </c>
      <c r="D11" s="45">
        <v>160</v>
      </c>
      <c r="E11" s="43">
        <v>5</v>
      </c>
      <c r="F11" s="45" t="s">
        <v>12</v>
      </c>
      <c r="G11" s="45">
        <v>0.8</v>
      </c>
      <c r="H11" s="45"/>
      <c r="I11" s="45"/>
    </row>
    <row r="12" ht="32" customHeight="1" spans="1:9">
      <c r="A12" s="43">
        <v>10</v>
      </c>
      <c r="B12" s="43" t="s">
        <v>52</v>
      </c>
      <c r="C12" s="44" t="s">
        <v>11</v>
      </c>
      <c r="D12" s="45">
        <v>100</v>
      </c>
      <c r="E12" s="43">
        <v>4</v>
      </c>
      <c r="F12" s="45" t="s">
        <v>12</v>
      </c>
      <c r="G12" s="45">
        <v>0.4</v>
      </c>
      <c r="H12" s="45"/>
      <c r="I12" s="45"/>
    </row>
    <row r="13" ht="32" customHeight="1" spans="1:9">
      <c r="A13" s="43">
        <v>11</v>
      </c>
      <c r="B13" s="43" t="s">
        <v>53</v>
      </c>
      <c r="C13" s="44" t="s">
        <v>11</v>
      </c>
      <c r="D13" s="45">
        <v>100</v>
      </c>
      <c r="E13" s="43">
        <v>1364</v>
      </c>
      <c r="F13" s="45" t="s">
        <v>12</v>
      </c>
      <c r="G13" s="45">
        <v>136.4</v>
      </c>
      <c r="H13" s="45"/>
      <c r="I13" s="45"/>
    </row>
    <row r="14" ht="32" customHeight="1" spans="1:9">
      <c r="A14" s="43">
        <v>12</v>
      </c>
      <c r="B14" s="43" t="s">
        <v>52</v>
      </c>
      <c r="C14" s="44" t="s">
        <v>11</v>
      </c>
      <c r="D14" s="45">
        <v>100</v>
      </c>
      <c r="E14" s="43">
        <v>810</v>
      </c>
      <c r="F14" s="45" t="s">
        <v>12</v>
      </c>
      <c r="G14" s="45">
        <v>81</v>
      </c>
      <c r="H14" s="45"/>
      <c r="I14" s="45"/>
    </row>
    <row r="15" ht="32" customHeight="1" spans="1:9">
      <c r="A15" s="43">
        <v>13</v>
      </c>
      <c r="B15" s="43" t="s">
        <v>51</v>
      </c>
      <c r="C15" s="44" t="s">
        <v>11</v>
      </c>
      <c r="D15" s="45">
        <v>160</v>
      </c>
      <c r="E15" s="43">
        <v>22</v>
      </c>
      <c r="F15" s="45" t="s">
        <v>12</v>
      </c>
      <c r="G15" s="45">
        <v>3.52</v>
      </c>
      <c r="H15" s="45"/>
      <c r="I15" s="45"/>
    </row>
    <row r="16" ht="32" customHeight="1" spans="1:9">
      <c r="A16" s="43">
        <v>14</v>
      </c>
      <c r="B16" s="43" t="s">
        <v>54</v>
      </c>
      <c r="C16" s="44" t="s">
        <v>11</v>
      </c>
      <c r="D16" s="45">
        <v>30</v>
      </c>
      <c r="E16" s="43">
        <v>59</v>
      </c>
      <c r="F16" s="45" t="s">
        <v>21</v>
      </c>
      <c r="G16" s="45">
        <v>1.77</v>
      </c>
      <c r="H16" s="45"/>
      <c r="I16" s="45"/>
    </row>
    <row r="17" ht="32" customHeight="1" spans="1:9">
      <c r="A17" s="43"/>
      <c r="B17" s="43" t="s">
        <v>22</v>
      </c>
      <c r="C17" s="44"/>
      <c r="D17" s="45"/>
      <c r="E17" s="43">
        <f>SUM(E3:E16)</f>
        <v>6224</v>
      </c>
      <c r="F17" s="45"/>
      <c r="G17" s="45"/>
      <c r="H17" s="45"/>
      <c r="I17" s="45"/>
    </row>
    <row r="18" ht="32" customHeight="1" spans="1:9">
      <c r="A18" s="21" t="s">
        <v>23</v>
      </c>
      <c r="B18" s="21" t="s">
        <v>24</v>
      </c>
      <c r="C18" s="21" t="s">
        <v>25</v>
      </c>
      <c r="D18" s="21" t="s">
        <v>26</v>
      </c>
      <c r="E18" s="25" t="s">
        <v>27</v>
      </c>
      <c r="F18" s="21" t="s">
        <v>28</v>
      </c>
      <c r="G18" s="21" t="s">
        <v>29</v>
      </c>
      <c r="H18" s="21" t="s">
        <v>30</v>
      </c>
      <c r="I18" s="21" t="s">
        <v>31</v>
      </c>
    </row>
    <row r="19" ht="32" customHeight="1" spans="1:9">
      <c r="A19" s="45">
        <v>1</v>
      </c>
      <c r="B19" s="45" t="s">
        <v>32</v>
      </c>
      <c r="C19" s="45" t="s">
        <v>55</v>
      </c>
      <c r="D19" s="45" t="s">
        <v>34</v>
      </c>
      <c r="E19" s="45">
        <v>1</v>
      </c>
      <c r="F19" s="45" t="s">
        <v>21</v>
      </c>
      <c r="G19" s="45" t="s">
        <v>34</v>
      </c>
      <c r="H19" s="45"/>
      <c r="I19" s="45"/>
    </row>
    <row r="20" ht="132" customHeight="1" spans="1:9">
      <c r="A20" s="45">
        <v>2</v>
      </c>
      <c r="B20" s="45" t="s">
        <v>35</v>
      </c>
      <c r="C20" s="46" t="s">
        <v>56</v>
      </c>
      <c r="D20" s="45" t="s">
        <v>34</v>
      </c>
      <c r="E20" s="45">
        <v>11</v>
      </c>
      <c r="F20" s="45" t="s">
        <v>21</v>
      </c>
      <c r="G20" s="45">
        <v>255</v>
      </c>
      <c r="H20" s="45"/>
      <c r="I20" s="45"/>
    </row>
    <row r="21" ht="47" customHeight="1" spans="1:9">
      <c r="A21" s="45">
        <v>3</v>
      </c>
      <c r="B21" s="45" t="s">
        <v>37</v>
      </c>
      <c r="C21" s="46" t="s">
        <v>57</v>
      </c>
      <c r="D21" s="45" t="s">
        <v>34</v>
      </c>
      <c r="E21" s="45">
        <v>31</v>
      </c>
      <c r="F21" s="45" t="s">
        <v>12</v>
      </c>
      <c r="G21" s="45" t="s">
        <v>34</v>
      </c>
      <c r="H21" s="45"/>
      <c r="I21" s="45"/>
    </row>
    <row r="22" ht="42" customHeight="1" spans="1:9">
      <c r="A22" s="45">
        <v>4</v>
      </c>
      <c r="B22" s="45" t="s">
        <v>39</v>
      </c>
      <c r="C22" s="46" t="s">
        <v>40</v>
      </c>
      <c r="D22" s="45" t="s">
        <v>34</v>
      </c>
      <c r="E22" s="45">
        <v>62</v>
      </c>
      <c r="F22" s="45" t="s">
        <v>21</v>
      </c>
      <c r="G22" s="45" t="s">
        <v>34</v>
      </c>
      <c r="H22" s="45"/>
      <c r="I22" s="49"/>
    </row>
  </sheetData>
  <mergeCells count="1">
    <mergeCell ref="A1:I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opLeftCell="A22" workbookViewId="0">
      <selection activeCell="L6" sqref="L6"/>
    </sheetView>
  </sheetViews>
  <sheetFormatPr defaultColWidth="9.23076923076923" defaultRowHeight="16.8"/>
  <cols>
    <col min="2" max="2" width="21.7884615384615" customWidth="1"/>
    <col min="3" max="3" width="30.4519230769231" customWidth="1"/>
    <col min="8" max="8" width="12.3365384615385" customWidth="1"/>
    <col min="9" max="9" width="12.1826923076923" customWidth="1"/>
  </cols>
  <sheetData>
    <row r="1" ht="49" customHeight="1" spans="1:9">
      <c r="A1" s="18" t="s">
        <v>58</v>
      </c>
      <c r="B1" s="18"/>
      <c r="C1" s="18"/>
      <c r="D1" s="18"/>
      <c r="E1" s="18"/>
      <c r="F1" s="18"/>
      <c r="G1" s="18"/>
      <c r="H1" s="18"/>
      <c r="I1" s="18"/>
    </row>
    <row r="2" ht="32" customHeight="1" spans="1:9">
      <c r="A2" s="20" t="s">
        <v>59</v>
      </c>
      <c r="B2" s="20" t="s">
        <v>60</v>
      </c>
      <c r="C2" s="20" t="s">
        <v>61</v>
      </c>
      <c r="D2" s="20" t="s">
        <v>62</v>
      </c>
      <c r="E2" s="20" t="s">
        <v>63</v>
      </c>
      <c r="F2" s="20" t="s">
        <v>64</v>
      </c>
      <c r="G2" s="20" t="s">
        <v>65</v>
      </c>
      <c r="H2" s="20" t="s">
        <v>8</v>
      </c>
      <c r="I2" s="20" t="s">
        <v>9</v>
      </c>
    </row>
    <row r="3" ht="32" customHeight="1" spans="1:9">
      <c r="A3" s="37">
        <v>1</v>
      </c>
      <c r="B3" s="22" t="s">
        <v>66</v>
      </c>
      <c r="C3" s="22" t="s">
        <v>67</v>
      </c>
      <c r="D3" s="22">
        <v>224</v>
      </c>
      <c r="E3" s="22">
        <v>100</v>
      </c>
      <c r="F3" s="39" t="s">
        <v>12</v>
      </c>
      <c r="G3" s="22">
        <v>22.4</v>
      </c>
      <c r="H3" s="22"/>
      <c r="I3" s="22"/>
    </row>
    <row r="4" ht="32" customHeight="1" spans="1:9">
      <c r="A4" s="37">
        <v>2</v>
      </c>
      <c r="B4" s="22" t="s">
        <v>68</v>
      </c>
      <c r="C4" s="22" t="s">
        <v>67</v>
      </c>
      <c r="D4" s="22">
        <v>36</v>
      </c>
      <c r="E4" s="22">
        <v>35</v>
      </c>
      <c r="F4" s="39" t="s">
        <v>12</v>
      </c>
      <c r="G4" s="22">
        <v>1.26</v>
      </c>
      <c r="H4" s="22"/>
      <c r="I4" s="22"/>
    </row>
    <row r="5" ht="32" customHeight="1" spans="1:9">
      <c r="A5" s="37">
        <v>3</v>
      </c>
      <c r="B5" s="22" t="s">
        <v>69</v>
      </c>
      <c r="C5" s="22" t="s">
        <v>67</v>
      </c>
      <c r="D5" s="22">
        <v>24</v>
      </c>
      <c r="E5" s="22">
        <v>968</v>
      </c>
      <c r="F5" s="39" t="s">
        <v>12</v>
      </c>
      <c r="G5" s="22">
        <v>23.232</v>
      </c>
      <c r="H5" s="22"/>
      <c r="I5" s="22"/>
    </row>
    <row r="6" ht="32" customHeight="1" spans="1:9">
      <c r="A6" s="37">
        <v>4</v>
      </c>
      <c r="B6" s="22" t="s">
        <v>70</v>
      </c>
      <c r="C6" s="22" t="s">
        <v>67</v>
      </c>
      <c r="D6" s="22">
        <v>18</v>
      </c>
      <c r="E6" s="22">
        <v>793</v>
      </c>
      <c r="F6" s="39" t="s">
        <v>12</v>
      </c>
      <c r="G6" s="22">
        <v>14.274</v>
      </c>
      <c r="H6" s="22"/>
      <c r="I6" s="22"/>
    </row>
    <row r="7" ht="32" customHeight="1" spans="1:9">
      <c r="A7" s="37">
        <v>5</v>
      </c>
      <c r="B7" s="22" t="s">
        <v>71</v>
      </c>
      <c r="C7" s="22" t="s">
        <v>67</v>
      </c>
      <c r="D7" s="22">
        <v>12</v>
      </c>
      <c r="E7" s="22">
        <v>88</v>
      </c>
      <c r="F7" s="39" t="s">
        <v>12</v>
      </c>
      <c r="G7" s="22">
        <v>1.056</v>
      </c>
      <c r="H7" s="22"/>
      <c r="I7" s="22"/>
    </row>
    <row r="8" ht="32" customHeight="1" spans="1:9">
      <c r="A8" s="37">
        <v>6</v>
      </c>
      <c r="B8" s="22" t="s">
        <v>72</v>
      </c>
      <c r="C8" s="22" t="s">
        <v>67</v>
      </c>
      <c r="D8" s="22">
        <v>9</v>
      </c>
      <c r="E8" s="22">
        <v>85</v>
      </c>
      <c r="F8" s="39" t="s">
        <v>12</v>
      </c>
      <c r="G8" s="22">
        <v>0.765</v>
      </c>
      <c r="H8" s="22"/>
      <c r="I8" s="22"/>
    </row>
    <row r="9" ht="32" customHeight="1" spans="1:9">
      <c r="A9" s="37">
        <v>7</v>
      </c>
      <c r="B9" s="22" t="s">
        <v>73</v>
      </c>
      <c r="C9" s="22" t="s">
        <v>67</v>
      </c>
      <c r="D9" s="22">
        <v>8</v>
      </c>
      <c r="E9" s="22">
        <v>35</v>
      </c>
      <c r="F9" s="39" t="s">
        <v>12</v>
      </c>
      <c r="G9" s="22">
        <v>0.28</v>
      </c>
      <c r="H9" s="22"/>
      <c r="I9" s="22"/>
    </row>
    <row r="10" ht="32" customHeight="1" spans="1:9">
      <c r="A10" s="37">
        <v>8</v>
      </c>
      <c r="B10" s="22" t="s">
        <v>74</v>
      </c>
      <c r="C10" s="22" t="s">
        <v>67</v>
      </c>
      <c r="D10" s="22">
        <v>6</v>
      </c>
      <c r="E10" s="22">
        <v>4</v>
      </c>
      <c r="F10" s="39" t="s">
        <v>12</v>
      </c>
      <c r="G10" s="22">
        <v>0.024</v>
      </c>
      <c r="H10" s="22"/>
      <c r="I10" s="22"/>
    </row>
    <row r="11" ht="32" customHeight="1" spans="1:9">
      <c r="A11" s="37">
        <v>9</v>
      </c>
      <c r="B11" s="22" t="s">
        <v>75</v>
      </c>
      <c r="C11" s="22" t="s">
        <v>67</v>
      </c>
      <c r="D11" s="22">
        <v>15</v>
      </c>
      <c r="E11" s="22">
        <v>954</v>
      </c>
      <c r="F11" s="39" t="s">
        <v>12</v>
      </c>
      <c r="G11" s="22">
        <v>14.31</v>
      </c>
      <c r="H11" s="22"/>
      <c r="I11" s="22"/>
    </row>
    <row r="12" ht="32" customHeight="1" spans="1:9">
      <c r="A12" s="37">
        <v>10</v>
      </c>
      <c r="B12" s="22" t="s">
        <v>76</v>
      </c>
      <c r="C12" s="22" t="s">
        <v>67</v>
      </c>
      <c r="D12" s="22">
        <v>7.5</v>
      </c>
      <c r="E12" s="22">
        <v>4</v>
      </c>
      <c r="F12" s="39" t="s">
        <v>12</v>
      </c>
      <c r="G12" s="22">
        <v>0.03</v>
      </c>
      <c r="H12" s="22"/>
      <c r="I12" s="22"/>
    </row>
    <row r="13" ht="32" customHeight="1" spans="1:9">
      <c r="A13" s="37">
        <v>11</v>
      </c>
      <c r="B13" s="22" t="s">
        <v>77</v>
      </c>
      <c r="C13" s="22" t="s">
        <v>67</v>
      </c>
      <c r="D13" s="22">
        <v>5</v>
      </c>
      <c r="E13" s="22">
        <v>3</v>
      </c>
      <c r="F13" s="39" t="s">
        <v>12</v>
      </c>
      <c r="G13" s="22">
        <v>0.015</v>
      </c>
      <c r="H13" s="22"/>
      <c r="I13" s="22"/>
    </row>
    <row r="14" ht="32" customHeight="1" spans="1:9">
      <c r="A14" s="37">
        <v>12</v>
      </c>
      <c r="B14" s="22" t="s">
        <v>78</v>
      </c>
      <c r="C14" s="22" t="s">
        <v>67</v>
      </c>
      <c r="D14" s="22">
        <v>40</v>
      </c>
      <c r="E14" s="22">
        <v>2</v>
      </c>
      <c r="F14" s="39" t="s">
        <v>12</v>
      </c>
      <c r="G14" s="22">
        <v>0.08</v>
      </c>
      <c r="H14" s="22"/>
      <c r="I14" s="22"/>
    </row>
    <row r="15" ht="32" customHeight="1" spans="1:9">
      <c r="A15" s="37">
        <v>13</v>
      </c>
      <c r="B15" s="22" t="s">
        <v>79</v>
      </c>
      <c r="C15" s="22" t="s">
        <v>67</v>
      </c>
      <c r="D15" s="22">
        <v>8</v>
      </c>
      <c r="E15" s="22">
        <v>11</v>
      </c>
      <c r="F15" s="39" t="s">
        <v>12</v>
      </c>
      <c r="G15" s="22">
        <v>0.088</v>
      </c>
      <c r="H15" s="22"/>
      <c r="I15" s="22"/>
    </row>
    <row r="16" ht="32" customHeight="1" spans="1:9">
      <c r="A16" s="37">
        <v>14</v>
      </c>
      <c r="B16" s="22" t="s">
        <v>80</v>
      </c>
      <c r="C16" s="22" t="s">
        <v>67</v>
      </c>
      <c r="D16" s="22">
        <v>12</v>
      </c>
      <c r="E16" s="22">
        <v>52</v>
      </c>
      <c r="F16" s="39" t="s">
        <v>12</v>
      </c>
      <c r="G16" s="22">
        <v>0.624</v>
      </c>
      <c r="H16" s="22"/>
      <c r="I16" s="22"/>
    </row>
    <row r="17" ht="32" customHeight="1" spans="1:9">
      <c r="A17" s="37">
        <v>15</v>
      </c>
      <c r="B17" s="22" t="s">
        <v>81</v>
      </c>
      <c r="C17" s="22" t="s">
        <v>67</v>
      </c>
      <c r="D17" s="22">
        <v>10</v>
      </c>
      <c r="E17" s="22">
        <v>29</v>
      </c>
      <c r="F17" s="39" t="s">
        <v>12</v>
      </c>
      <c r="G17" s="22">
        <v>0.29</v>
      </c>
      <c r="H17" s="22"/>
      <c r="I17" s="22"/>
    </row>
    <row r="18" ht="32" customHeight="1" spans="1:9">
      <c r="A18" s="37"/>
      <c r="B18" s="22" t="s">
        <v>22</v>
      </c>
      <c r="C18" s="22"/>
      <c r="D18" s="22"/>
      <c r="E18" s="22">
        <f>SUM(E3:E17)</f>
        <v>3163</v>
      </c>
      <c r="F18" s="39"/>
      <c r="G18" s="22"/>
      <c r="H18" s="22"/>
      <c r="I18" s="22"/>
    </row>
    <row r="19" ht="32" customHeight="1" spans="1:9">
      <c r="A19" s="21" t="s">
        <v>23</v>
      </c>
      <c r="B19" s="21" t="s">
        <v>24</v>
      </c>
      <c r="C19" s="21" t="s">
        <v>25</v>
      </c>
      <c r="D19" s="21" t="s">
        <v>26</v>
      </c>
      <c r="E19" s="25" t="s">
        <v>27</v>
      </c>
      <c r="F19" s="21" t="s">
        <v>28</v>
      </c>
      <c r="G19" s="21" t="s">
        <v>29</v>
      </c>
      <c r="H19" s="21" t="s">
        <v>30</v>
      </c>
      <c r="I19" s="21" t="s">
        <v>31</v>
      </c>
    </row>
    <row r="20" ht="91" customHeight="1" spans="1:9">
      <c r="A20" s="37">
        <v>1</v>
      </c>
      <c r="B20" s="22" t="s">
        <v>82</v>
      </c>
      <c r="C20" s="38" t="s">
        <v>83</v>
      </c>
      <c r="D20" s="22" t="s">
        <v>84</v>
      </c>
      <c r="E20" s="22">
        <v>1</v>
      </c>
      <c r="F20" s="39" t="s">
        <v>12</v>
      </c>
      <c r="G20" s="22">
        <v>3.7</v>
      </c>
      <c r="H20" s="22"/>
      <c r="I20" s="22"/>
    </row>
    <row r="21" ht="84" spans="1:9">
      <c r="A21" s="37">
        <v>2</v>
      </c>
      <c r="B21" s="22" t="s">
        <v>82</v>
      </c>
      <c r="C21" s="38" t="s">
        <v>85</v>
      </c>
      <c r="D21" s="22" t="s">
        <v>84</v>
      </c>
      <c r="E21" s="22">
        <v>1</v>
      </c>
      <c r="F21" s="39" t="s">
        <v>12</v>
      </c>
      <c r="G21" s="22">
        <v>3.1</v>
      </c>
      <c r="H21" s="22"/>
      <c r="I21" s="22"/>
    </row>
    <row r="22" ht="96" customHeight="1" spans="1:9">
      <c r="A22" s="37">
        <v>3</v>
      </c>
      <c r="B22" s="22" t="s">
        <v>82</v>
      </c>
      <c r="C22" s="38" t="s">
        <v>86</v>
      </c>
      <c r="D22" s="22" t="s">
        <v>84</v>
      </c>
      <c r="E22" s="22">
        <v>1</v>
      </c>
      <c r="F22" s="39" t="s">
        <v>12</v>
      </c>
      <c r="G22" s="22">
        <v>7.9</v>
      </c>
      <c r="H22" s="22"/>
      <c r="I22" s="22"/>
    </row>
    <row r="23" ht="89" customHeight="1" spans="1:9">
      <c r="A23" s="37">
        <v>4</v>
      </c>
      <c r="B23" s="22" t="s">
        <v>82</v>
      </c>
      <c r="C23" s="38" t="s">
        <v>87</v>
      </c>
      <c r="D23" s="22" t="s">
        <v>84</v>
      </c>
      <c r="E23" s="22">
        <v>1</v>
      </c>
      <c r="F23" s="39" t="s">
        <v>12</v>
      </c>
      <c r="G23" s="22">
        <v>5.7</v>
      </c>
      <c r="H23" s="22"/>
      <c r="I23" s="22"/>
    </row>
    <row r="24" ht="129" customHeight="1" spans="1:9">
      <c r="A24" s="37">
        <v>5</v>
      </c>
      <c r="B24" s="22" t="s">
        <v>82</v>
      </c>
      <c r="C24" s="38" t="s">
        <v>88</v>
      </c>
      <c r="D24" s="22" t="s">
        <v>84</v>
      </c>
      <c r="E24" s="22">
        <v>6</v>
      </c>
      <c r="F24" s="39" t="s">
        <v>12</v>
      </c>
      <c r="G24" s="22">
        <v>8.8</v>
      </c>
      <c r="H24" s="22"/>
      <c r="I24" s="22"/>
    </row>
    <row r="25" ht="90" customHeight="1" spans="1:9">
      <c r="A25" s="37">
        <v>6</v>
      </c>
      <c r="B25" s="22" t="s">
        <v>82</v>
      </c>
      <c r="C25" s="38" t="s">
        <v>89</v>
      </c>
      <c r="D25" s="22" t="s">
        <v>84</v>
      </c>
      <c r="E25" s="22">
        <v>1</v>
      </c>
      <c r="F25" s="39" t="s">
        <v>12</v>
      </c>
      <c r="G25" s="22">
        <v>3.1</v>
      </c>
      <c r="H25" s="22"/>
      <c r="I25" s="22"/>
    </row>
    <row r="26" ht="92" customHeight="1" spans="1:9">
      <c r="A26" s="37">
        <v>7</v>
      </c>
      <c r="B26" s="22" t="s">
        <v>82</v>
      </c>
      <c r="C26" s="38" t="s">
        <v>90</v>
      </c>
      <c r="D26" s="22" t="s">
        <v>84</v>
      </c>
      <c r="E26" s="22">
        <v>1</v>
      </c>
      <c r="F26" s="39" t="s">
        <v>12</v>
      </c>
      <c r="G26" s="22">
        <v>3.2</v>
      </c>
      <c r="H26" s="22"/>
      <c r="I26" s="22"/>
    </row>
    <row r="27" ht="97" customHeight="1" spans="1:9">
      <c r="A27" s="37">
        <v>8</v>
      </c>
      <c r="B27" s="22" t="s">
        <v>82</v>
      </c>
      <c r="C27" s="38" t="s">
        <v>91</v>
      </c>
      <c r="D27" s="22" t="s">
        <v>84</v>
      </c>
      <c r="E27" s="22">
        <v>3</v>
      </c>
      <c r="F27" s="39" t="s">
        <v>12</v>
      </c>
      <c r="G27" s="22">
        <v>36</v>
      </c>
      <c r="H27" s="22"/>
      <c r="I27" s="22"/>
    </row>
    <row r="28" ht="111" customHeight="1" spans="1:9">
      <c r="A28" s="37">
        <v>9</v>
      </c>
      <c r="B28" s="22" t="s">
        <v>82</v>
      </c>
      <c r="C28" s="38" t="s">
        <v>92</v>
      </c>
      <c r="D28" s="22" t="s">
        <v>84</v>
      </c>
      <c r="E28" s="22">
        <v>2</v>
      </c>
      <c r="F28" s="39" t="s">
        <v>12</v>
      </c>
      <c r="G28" s="22">
        <v>7.1</v>
      </c>
      <c r="H28" s="22"/>
      <c r="I28" s="22"/>
    </row>
    <row r="29" ht="41" customHeight="1" spans="1:9">
      <c r="A29" s="37">
        <v>10</v>
      </c>
      <c r="B29" s="39" t="s">
        <v>93</v>
      </c>
      <c r="C29" s="40" t="s">
        <v>94</v>
      </c>
      <c r="D29" s="22" t="s">
        <v>84</v>
      </c>
      <c r="E29" s="22">
        <v>17</v>
      </c>
      <c r="F29" s="39" t="s">
        <v>12</v>
      </c>
      <c r="G29" s="22" t="s">
        <v>84</v>
      </c>
      <c r="H29" s="22"/>
      <c r="I29" s="41"/>
    </row>
  </sheetData>
  <mergeCells count="1">
    <mergeCell ref="A1:I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L12" sqref="L12"/>
    </sheetView>
  </sheetViews>
  <sheetFormatPr defaultColWidth="9.23076923076923" defaultRowHeight="16.8"/>
  <cols>
    <col min="2" max="2" width="21.3173076923077" customWidth="1"/>
    <col min="3" max="3" width="19.2211538461538" customWidth="1"/>
    <col min="4" max="4" width="11.5288461538462" customWidth="1"/>
    <col min="8" max="8" width="20.3461538461538" customWidth="1"/>
    <col min="9" max="9" width="12.8173076923077" customWidth="1"/>
  </cols>
  <sheetData>
    <row r="1" ht="54" customHeight="1" spans="1:9">
      <c r="A1" s="18" t="s">
        <v>95</v>
      </c>
      <c r="B1" s="19"/>
      <c r="C1" s="19"/>
      <c r="D1" s="19"/>
      <c r="E1" s="19"/>
      <c r="F1" s="19"/>
      <c r="G1" s="19"/>
      <c r="H1" s="19"/>
      <c r="I1" s="19"/>
    </row>
    <row r="2" ht="32" customHeight="1" spans="1:9">
      <c r="A2" s="20" t="s">
        <v>59</v>
      </c>
      <c r="B2" s="20" t="s">
        <v>60</v>
      </c>
      <c r="C2" s="20" t="s">
        <v>61</v>
      </c>
      <c r="D2" s="20" t="s">
        <v>62</v>
      </c>
      <c r="E2" s="20" t="s">
        <v>63</v>
      </c>
      <c r="F2" s="20" t="s">
        <v>64</v>
      </c>
      <c r="G2" s="20" t="s">
        <v>65</v>
      </c>
      <c r="H2" s="20" t="s">
        <v>8</v>
      </c>
      <c r="I2" s="20" t="s">
        <v>9</v>
      </c>
    </row>
    <row r="3" ht="32" customHeight="1" spans="1:9">
      <c r="A3" s="22">
        <v>1</v>
      </c>
      <c r="B3" s="10" t="s">
        <v>96</v>
      </c>
      <c r="C3" s="10" t="s">
        <v>97</v>
      </c>
      <c r="D3" s="10" t="s">
        <v>98</v>
      </c>
      <c r="E3" s="10">
        <v>921</v>
      </c>
      <c r="F3" s="10" t="s">
        <v>99</v>
      </c>
      <c r="G3" s="10">
        <v>16.578</v>
      </c>
      <c r="H3" s="10" t="s">
        <v>100</v>
      </c>
      <c r="I3" s="22"/>
    </row>
    <row r="4" ht="32" customHeight="1" spans="1:9">
      <c r="A4" s="22">
        <v>2</v>
      </c>
      <c r="B4" s="10" t="s">
        <v>96</v>
      </c>
      <c r="C4" s="10" t="s">
        <v>97</v>
      </c>
      <c r="D4" s="10" t="s">
        <v>101</v>
      </c>
      <c r="E4" s="10">
        <v>22</v>
      </c>
      <c r="F4" s="10" t="s">
        <v>99</v>
      </c>
      <c r="G4" s="10">
        <v>0.198</v>
      </c>
      <c r="H4" s="10" t="s">
        <v>100</v>
      </c>
      <c r="I4" s="22"/>
    </row>
    <row r="5" ht="32" customHeight="1" spans="1:9">
      <c r="A5" s="22">
        <v>3</v>
      </c>
      <c r="B5" s="10" t="s">
        <v>96</v>
      </c>
      <c r="C5" s="10" t="s">
        <v>97</v>
      </c>
      <c r="D5" s="10" t="s">
        <v>102</v>
      </c>
      <c r="E5" s="10">
        <v>202</v>
      </c>
      <c r="F5" s="10" t="s">
        <v>99</v>
      </c>
      <c r="G5" s="10">
        <v>1.194</v>
      </c>
      <c r="H5" s="10" t="s">
        <v>100</v>
      </c>
      <c r="I5" s="22"/>
    </row>
    <row r="6" ht="32" customHeight="1" spans="1:9">
      <c r="A6" s="22">
        <v>4</v>
      </c>
      <c r="B6" s="10" t="s">
        <v>103</v>
      </c>
      <c r="C6" s="10" t="s">
        <v>97</v>
      </c>
      <c r="D6" s="10" t="s">
        <v>104</v>
      </c>
      <c r="E6" s="10">
        <v>64</v>
      </c>
      <c r="F6" s="10" t="s">
        <v>99</v>
      </c>
      <c r="G6" s="10">
        <v>6.4</v>
      </c>
      <c r="H6" s="10" t="s">
        <v>100</v>
      </c>
      <c r="I6" s="22"/>
    </row>
    <row r="7" ht="32" customHeight="1" spans="1:9">
      <c r="A7" s="22"/>
      <c r="B7" s="10" t="s">
        <v>22</v>
      </c>
      <c r="C7" s="10"/>
      <c r="D7" s="10"/>
      <c r="E7" s="10">
        <f>SUM(E3:E6)</f>
        <v>1209</v>
      </c>
      <c r="F7" s="10"/>
      <c r="G7" s="10"/>
      <c r="H7" s="10"/>
      <c r="I7" s="22"/>
    </row>
    <row r="8" ht="32" customHeight="1" spans="1:9">
      <c r="A8" s="21" t="s">
        <v>23</v>
      </c>
      <c r="B8" s="21" t="s">
        <v>24</v>
      </c>
      <c r="C8" s="21" t="s">
        <v>25</v>
      </c>
      <c r="D8" s="21" t="s">
        <v>26</v>
      </c>
      <c r="E8" s="25" t="s">
        <v>27</v>
      </c>
      <c r="F8" s="21" t="s">
        <v>28</v>
      </c>
      <c r="G8" s="21" t="s">
        <v>29</v>
      </c>
      <c r="H8" s="21" t="s">
        <v>30</v>
      </c>
      <c r="I8" s="21" t="s">
        <v>31</v>
      </c>
    </row>
    <row r="9" ht="56" customHeight="1" spans="1:9">
      <c r="A9" s="34">
        <v>1</v>
      </c>
      <c r="B9" s="23" t="s">
        <v>105</v>
      </c>
      <c r="C9" s="10" t="s">
        <v>106</v>
      </c>
      <c r="D9" s="10" t="s">
        <v>107</v>
      </c>
      <c r="E9" s="10">
        <v>5</v>
      </c>
      <c r="F9" s="10" t="s">
        <v>21</v>
      </c>
      <c r="G9" s="10" t="s">
        <v>108</v>
      </c>
      <c r="H9" s="10" t="s">
        <v>109</v>
      </c>
      <c r="I9" s="10" t="s">
        <v>110</v>
      </c>
    </row>
    <row r="10" ht="46" customHeight="1" spans="1:9">
      <c r="A10" s="34">
        <v>2</v>
      </c>
      <c r="B10" s="23" t="s">
        <v>111</v>
      </c>
      <c r="C10" s="10" t="s">
        <v>112</v>
      </c>
      <c r="D10" s="10" t="s">
        <v>113</v>
      </c>
      <c r="E10" s="26">
        <v>5</v>
      </c>
      <c r="F10" s="10" t="s">
        <v>21</v>
      </c>
      <c r="G10" s="10" t="s">
        <v>108</v>
      </c>
      <c r="H10" s="10" t="s">
        <v>100</v>
      </c>
      <c r="I10" s="10"/>
    </row>
    <row r="11" ht="32" customHeight="1" spans="1:9">
      <c r="A11" s="34">
        <v>3</v>
      </c>
      <c r="B11" s="23" t="s">
        <v>114</v>
      </c>
      <c r="C11" s="10" t="s">
        <v>115</v>
      </c>
      <c r="D11" s="10" t="s">
        <v>108</v>
      </c>
      <c r="E11" s="10">
        <v>5</v>
      </c>
      <c r="F11" s="10" t="s">
        <v>21</v>
      </c>
      <c r="G11" s="10" t="s">
        <v>108</v>
      </c>
      <c r="H11" s="10" t="s">
        <v>100</v>
      </c>
      <c r="I11" s="10"/>
    </row>
    <row r="12" ht="32" customHeight="1" spans="1:9">
      <c r="A12" s="34">
        <v>4</v>
      </c>
      <c r="B12" s="23" t="s">
        <v>116</v>
      </c>
      <c r="C12" s="10" t="s">
        <v>117</v>
      </c>
      <c r="D12" s="35" t="s">
        <v>108</v>
      </c>
      <c r="E12" s="10">
        <v>65</v>
      </c>
      <c r="F12" s="10" t="s">
        <v>21</v>
      </c>
      <c r="G12" s="10" t="s">
        <v>108</v>
      </c>
      <c r="H12" s="10" t="s">
        <v>100</v>
      </c>
      <c r="I12" s="10"/>
    </row>
    <row r="13" ht="32" customHeight="1" spans="1:9">
      <c r="A13" s="34">
        <v>5</v>
      </c>
      <c r="B13" s="35" t="s">
        <v>118</v>
      </c>
      <c r="C13" s="35" t="s">
        <v>119</v>
      </c>
      <c r="D13" s="35" t="s">
        <v>108</v>
      </c>
      <c r="E13" s="28">
        <v>71</v>
      </c>
      <c r="F13" s="10" t="s">
        <v>21</v>
      </c>
      <c r="G13" s="10" t="s">
        <v>108</v>
      </c>
      <c r="H13" s="10" t="s">
        <v>100</v>
      </c>
      <c r="I13" s="36"/>
    </row>
  </sheetData>
  <mergeCells count="1">
    <mergeCell ref="A1:I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J29" sqref="J29"/>
    </sheetView>
  </sheetViews>
  <sheetFormatPr defaultColWidth="9.23076923076923" defaultRowHeight="16.8"/>
  <cols>
    <col min="2" max="2" width="13.6153846153846" customWidth="1"/>
    <col min="3" max="3" width="16.0192307692308" customWidth="1"/>
    <col min="4" max="4" width="11.3653846153846" customWidth="1"/>
    <col min="8" max="8" width="26.5961538461538" customWidth="1"/>
    <col min="9" max="9" width="20.1923076923077" customWidth="1"/>
    <col min="10" max="10" width="17.6153846153846" customWidth="1"/>
    <col min="11" max="11" width="14.9038461538462" customWidth="1"/>
  </cols>
  <sheetData>
    <row r="1" ht="45" customHeight="1" spans="1:9">
      <c r="A1" s="18" t="s">
        <v>120</v>
      </c>
      <c r="B1" s="19"/>
      <c r="C1" s="19"/>
      <c r="D1" s="19"/>
      <c r="E1" s="19"/>
      <c r="F1" s="19"/>
      <c r="G1" s="19"/>
      <c r="H1" s="19"/>
      <c r="I1" s="19"/>
    </row>
    <row r="2" ht="32" customHeight="1" spans="1:11">
      <c r="A2" s="20" t="s">
        <v>59</v>
      </c>
      <c r="B2" s="20" t="s">
        <v>60</v>
      </c>
      <c r="C2" s="20" t="s">
        <v>61</v>
      </c>
      <c r="D2" s="20" t="s">
        <v>62</v>
      </c>
      <c r="E2" s="20" t="s">
        <v>63</v>
      </c>
      <c r="F2" s="20" t="s">
        <v>64</v>
      </c>
      <c r="G2" s="20" t="s">
        <v>65</v>
      </c>
      <c r="H2" s="20" t="s">
        <v>8</v>
      </c>
      <c r="I2" s="20" t="s">
        <v>9</v>
      </c>
      <c r="J2" s="29" t="s">
        <v>121</v>
      </c>
      <c r="K2" s="30" t="s">
        <v>122</v>
      </c>
    </row>
    <row r="3" ht="32" customHeight="1" spans="1:11">
      <c r="A3" s="10">
        <v>1</v>
      </c>
      <c r="B3" s="10" t="s">
        <v>123</v>
      </c>
      <c r="C3" s="10" t="s">
        <v>97</v>
      </c>
      <c r="D3" s="10" t="s">
        <v>124</v>
      </c>
      <c r="E3" s="10">
        <v>2</v>
      </c>
      <c r="F3" s="10" t="s">
        <v>21</v>
      </c>
      <c r="G3" s="10">
        <v>0.216</v>
      </c>
      <c r="H3" s="10" t="s">
        <v>125</v>
      </c>
      <c r="I3" s="10" t="s">
        <v>110</v>
      </c>
      <c r="J3" s="30">
        <v>2</v>
      </c>
      <c r="K3" s="30">
        <v>0</v>
      </c>
    </row>
    <row r="4" ht="32" customHeight="1" spans="1:11">
      <c r="A4" s="10">
        <v>2</v>
      </c>
      <c r="B4" s="10" t="s">
        <v>123</v>
      </c>
      <c r="C4" s="10" t="s">
        <v>97</v>
      </c>
      <c r="D4" s="10" t="s">
        <v>126</v>
      </c>
      <c r="E4" s="10">
        <v>2</v>
      </c>
      <c r="F4" s="10" t="s">
        <v>21</v>
      </c>
      <c r="G4" s="10">
        <v>0.144</v>
      </c>
      <c r="H4" s="10" t="s">
        <v>125</v>
      </c>
      <c r="I4" s="10" t="s">
        <v>110</v>
      </c>
      <c r="J4" s="30">
        <v>2</v>
      </c>
      <c r="K4" s="30">
        <v>0</v>
      </c>
    </row>
    <row r="5" ht="32" customHeight="1" spans="1:11">
      <c r="A5" s="10">
        <v>3</v>
      </c>
      <c r="B5" s="10" t="s">
        <v>123</v>
      </c>
      <c r="C5" s="10" t="s">
        <v>97</v>
      </c>
      <c r="D5" s="10" t="s">
        <v>127</v>
      </c>
      <c r="E5" s="10">
        <v>108</v>
      </c>
      <c r="F5" s="10" t="s">
        <v>21</v>
      </c>
      <c r="G5" s="10">
        <v>4.32</v>
      </c>
      <c r="H5" s="15" t="s">
        <v>128</v>
      </c>
      <c r="I5" s="15" t="s">
        <v>129</v>
      </c>
      <c r="J5" s="31">
        <v>-65</v>
      </c>
      <c r="K5" s="31">
        <v>278</v>
      </c>
    </row>
    <row r="6" ht="32" customHeight="1" spans="1:11">
      <c r="A6" s="10">
        <v>4</v>
      </c>
      <c r="B6" s="10" t="s">
        <v>123</v>
      </c>
      <c r="C6" s="10" t="s">
        <v>97</v>
      </c>
      <c r="D6" s="10" t="s">
        <v>127</v>
      </c>
      <c r="E6" s="10">
        <v>93</v>
      </c>
      <c r="F6" s="10" t="s">
        <v>21</v>
      </c>
      <c r="G6" s="10">
        <v>3.72</v>
      </c>
      <c r="H6" s="16"/>
      <c r="I6" s="16"/>
      <c r="J6" s="32"/>
      <c r="K6" s="32"/>
    </row>
    <row r="7" ht="32" customHeight="1" spans="1:11">
      <c r="A7" s="10">
        <v>5</v>
      </c>
      <c r="B7" s="10" t="s">
        <v>123</v>
      </c>
      <c r="C7" s="10" t="s">
        <v>97</v>
      </c>
      <c r="D7" s="10" t="s">
        <v>127</v>
      </c>
      <c r="E7" s="10">
        <v>12</v>
      </c>
      <c r="F7" s="10" t="s">
        <v>21</v>
      </c>
      <c r="G7" s="10">
        <v>0.48</v>
      </c>
      <c r="H7" s="17"/>
      <c r="I7" s="17"/>
      <c r="J7" s="33"/>
      <c r="K7" s="33"/>
    </row>
    <row r="8" ht="32" customHeight="1" spans="1:11">
      <c r="A8" s="10">
        <v>6</v>
      </c>
      <c r="B8" s="10" t="s">
        <v>123</v>
      </c>
      <c r="C8" s="10" t="s">
        <v>97</v>
      </c>
      <c r="D8" s="10" t="s">
        <v>130</v>
      </c>
      <c r="E8" s="10">
        <v>87</v>
      </c>
      <c r="F8" s="10" t="s">
        <v>21</v>
      </c>
      <c r="G8" s="10">
        <v>1.74</v>
      </c>
      <c r="H8" s="15" t="s">
        <v>131</v>
      </c>
      <c r="I8" s="15" t="s">
        <v>132</v>
      </c>
      <c r="J8" s="31">
        <v>56</v>
      </c>
      <c r="K8" s="31">
        <v>294</v>
      </c>
    </row>
    <row r="9" ht="32" customHeight="1" spans="1:11">
      <c r="A9" s="10">
        <v>7</v>
      </c>
      <c r="B9" s="10" t="s">
        <v>123</v>
      </c>
      <c r="C9" s="10" t="s">
        <v>97</v>
      </c>
      <c r="D9" s="10" t="s">
        <v>130</v>
      </c>
      <c r="E9" s="10">
        <v>263</v>
      </c>
      <c r="F9" s="10" t="s">
        <v>21</v>
      </c>
      <c r="G9" s="10">
        <v>5.26</v>
      </c>
      <c r="H9" s="17"/>
      <c r="I9" s="17"/>
      <c r="J9" s="33"/>
      <c r="K9" s="33"/>
    </row>
    <row r="10" ht="32" customHeight="1" spans="1:11">
      <c r="A10" s="10">
        <v>8</v>
      </c>
      <c r="B10" s="10" t="s">
        <v>133</v>
      </c>
      <c r="C10" s="10" t="s">
        <v>97</v>
      </c>
      <c r="D10" s="10" t="s">
        <v>134</v>
      </c>
      <c r="E10" s="10">
        <v>12</v>
      </c>
      <c r="F10" s="10" t="s">
        <v>21</v>
      </c>
      <c r="G10" s="10">
        <v>0.432</v>
      </c>
      <c r="H10" s="10" t="s">
        <v>135</v>
      </c>
      <c r="I10" s="10" t="s">
        <v>136</v>
      </c>
      <c r="J10" s="30">
        <v>6</v>
      </c>
      <c r="K10" s="30">
        <v>6</v>
      </c>
    </row>
    <row r="11" ht="32" customHeight="1" spans="1:11">
      <c r="A11" s="10">
        <v>9</v>
      </c>
      <c r="B11" s="10" t="s">
        <v>123</v>
      </c>
      <c r="C11" s="10" t="s">
        <v>97</v>
      </c>
      <c r="D11" s="10" t="s">
        <v>102</v>
      </c>
      <c r="E11" s="10">
        <v>12</v>
      </c>
      <c r="F11" s="10" t="s">
        <v>21</v>
      </c>
      <c r="G11" s="10">
        <v>0.072</v>
      </c>
      <c r="H11" s="10" t="s">
        <v>135</v>
      </c>
      <c r="I11" s="10" t="s">
        <v>136</v>
      </c>
      <c r="J11" s="30">
        <v>6</v>
      </c>
      <c r="K11" s="30">
        <v>6</v>
      </c>
    </row>
    <row r="12" ht="32" customHeight="1" spans="1:11">
      <c r="A12" s="10"/>
      <c r="B12" s="10" t="s">
        <v>22</v>
      </c>
      <c r="C12" s="10"/>
      <c r="D12" s="10"/>
      <c r="E12" s="10">
        <f>SUM(E3:E11)</f>
        <v>591</v>
      </c>
      <c r="F12" s="10"/>
      <c r="G12" s="10"/>
      <c r="H12" s="10"/>
      <c r="I12" s="10"/>
      <c r="J12" s="30">
        <f>SUM(J3:J11)</f>
        <v>7</v>
      </c>
      <c r="K12" s="30">
        <f>SUM(K3:K11)</f>
        <v>584</v>
      </c>
    </row>
    <row r="13" ht="32" customHeight="1" spans="1:9">
      <c r="A13" s="21" t="s">
        <v>23</v>
      </c>
      <c r="B13" s="21" t="s">
        <v>24</v>
      </c>
      <c r="C13" s="21" t="s">
        <v>25</v>
      </c>
      <c r="D13" s="21" t="s">
        <v>26</v>
      </c>
      <c r="E13" s="25" t="s">
        <v>27</v>
      </c>
      <c r="F13" s="21" t="s">
        <v>28</v>
      </c>
      <c r="G13" s="21" t="s">
        <v>29</v>
      </c>
      <c r="H13" s="21" t="s">
        <v>30</v>
      </c>
      <c r="I13" s="21" t="s">
        <v>31</v>
      </c>
    </row>
    <row r="14" ht="32" customHeight="1" spans="1:9">
      <c r="A14" s="22">
        <v>1</v>
      </c>
      <c r="B14" s="23" t="s">
        <v>137</v>
      </c>
      <c r="C14" s="10" t="s">
        <v>138</v>
      </c>
      <c r="D14" s="10" t="s">
        <v>139</v>
      </c>
      <c r="E14" s="26">
        <v>3</v>
      </c>
      <c r="F14" s="10" t="s">
        <v>21</v>
      </c>
      <c r="G14" s="10" t="s">
        <v>108</v>
      </c>
      <c r="H14" s="10" t="s">
        <v>109</v>
      </c>
      <c r="I14" s="10" t="s">
        <v>110</v>
      </c>
    </row>
    <row r="15" ht="18" spans="1:9">
      <c r="A15" s="22">
        <v>2</v>
      </c>
      <c r="B15" s="23" t="s">
        <v>140</v>
      </c>
      <c r="C15" s="10" t="s">
        <v>141</v>
      </c>
      <c r="D15" s="10" t="s">
        <v>108</v>
      </c>
      <c r="E15" s="26">
        <v>46</v>
      </c>
      <c r="F15" s="10" t="s">
        <v>142</v>
      </c>
      <c r="G15" s="10" t="s">
        <v>108</v>
      </c>
      <c r="H15" s="10" t="s">
        <v>100</v>
      </c>
      <c r="I15" s="10"/>
    </row>
    <row r="16" ht="18" spans="1:9">
      <c r="A16" s="22">
        <v>3</v>
      </c>
      <c r="B16" s="24" t="s">
        <v>118</v>
      </c>
      <c r="C16" s="24" t="s">
        <v>119</v>
      </c>
      <c r="D16" s="10" t="s">
        <v>108</v>
      </c>
      <c r="E16" s="27">
        <v>70</v>
      </c>
      <c r="F16" s="28" t="s">
        <v>21</v>
      </c>
      <c r="G16" s="10" t="s">
        <v>108</v>
      </c>
      <c r="H16" s="10" t="s">
        <v>100</v>
      </c>
      <c r="I16" s="28"/>
    </row>
  </sheetData>
  <mergeCells count="9">
    <mergeCell ref="A1:I1"/>
    <mergeCell ref="H5:H7"/>
    <mergeCell ref="H8:H9"/>
    <mergeCell ref="I5:I7"/>
    <mergeCell ref="I8:I9"/>
    <mergeCell ref="J5:J7"/>
    <mergeCell ref="J8:J9"/>
    <mergeCell ref="K5:K7"/>
    <mergeCell ref="K8:K9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E24" sqref="E24"/>
    </sheetView>
  </sheetViews>
  <sheetFormatPr defaultColWidth="9.23076923076923" defaultRowHeight="16.8" outlineLevelCol="7"/>
  <cols>
    <col min="1" max="1" width="7.68269230769231" style="1" customWidth="1"/>
    <col min="2" max="2" width="32.3653846153846" style="1" customWidth="1"/>
    <col min="3" max="3" width="30.9230769230769" style="1" customWidth="1"/>
    <col min="4" max="4" width="20.0288461538462" style="1" customWidth="1"/>
    <col min="5" max="5" width="12.6538461538462" style="1" customWidth="1"/>
    <col min="6" max="16384" width="9.23076923076923" style="1"/>
  </cols>
  <sheetData>
    <row r="1" s="1" customFormat="1" ht="40" customHeight="1" spans="1:6">
      <c r="A1" s="2" t="s">
        <v>143</v>
      </c>
      <c r="B1" s="2"/>
      <c r="C1" s="2"/>
      <c r="D1" s="2"/>
      <c r="E1" s="2"/>
      <c r="F1" s="2"/>
    </row>
    <row r="2" s="1" customFormat="1" ht="35" customHeight="1" spans="1:6">
      <c r="A2" s="3" t="s">
        <v>144</v>
      </c>
      <c r="B2" s="3"/>
      <c r="C2" s="3"/>
      <c r="D2" s="3"/>
      <c r="E2" s="3"/>
      <c r="F2" s="3"/>
    </row>
    <row r="3" s="1" customFormat="1" ht="35" customHeight="1" spans="1:6">
      <c r="A3" s="4" t="s">
        <v>145</v>
      </c>
      <c r="B3" s="4" t="s">
        <v>146</v>
      </c>
      <c r="C3" s="4" t="s">
        <v>147</v>
      </c>
      <c r="D3" s="4" t="s">
        <v>42</v>
      </c>
      <c r="E3" s="4" t="s">
        <v>27</v>
      </c>
      <c r="F3" s="4" t="s">
        <v>28</v>
      </c>
    </row>
    <row r="4" s="1" customFormat="1" ht="35" customHeight="1" spans="1:6">
      <c r="A4" s="5" t="s">
        <v>148</v>
      </c>
      <c r="B4" s="6"/>
      <c r="C4" s="6"/>
      <c r="D4" s="6"/>
      <c r="E4" s="6"/>
      <c r="F4" s="11"/>
    </row>
    <row r="5" s="1" customFormat="1" ht="35" customHeight="1" spans="1:6">
      <c r="A5" s="5" t="s">
        <v>149</v>
      </c>
      <c r="B5" s="6"/>
      <c r="C5" s="6"/>
      <c r="D5" s="6"/>
      <c r="E5" s="6"/>
      <c r="F5" s="11"/>
    </row>
    <row r="6" s="1" customFormat="1" ht="35" customHeight="1" spans="1:6">
      <c r="A6" s="4" t="s">
        <v>145</v>
      </c>
      <c r="B6" s="4" t="s">
        <v>146</v>
      </c>
      <c r="C6" s="4" t="s">
        <v>147</v>
      </c>
      <c r="D6" s="4" t="s">
        <v>42</v>
      </c>
      <c r="E6" s="4" t="s">
        <v>27</v>
      </c>
      <c r="F6" s="4" t="s">
        <v>28</v>
      </c>
    </row>
    <row r="7" s="1" customFormat="1" ht="35" customHeight="1" spans="1:6">
      <c r="A7" s="5" t="s">
        <v>148</v>
      </c>
      <c r="B7" s="6"/>
      <c r="C7" s="6"/>
      <c r="D7" s="6"/>
      <c r="E7" s="6"/>
      <c r="F7" s="11"/>
    </row>
    <row r="8" s="1" customFormat="1" ht="35" customHeight="1" spans="1:6">
      <c r="A8" s="5" t="s">
        <v>150</v>
      </c>
      <c r="B8" s="6"/>
      <c r="C8" s="6"/>
      <c r="D8" s="6"/>
      <c r="E8" s="6"/>
      <c r="F8" s="11"/>
    </row>
    <row r="9" s="1" customFormat="1" ht="35" customHeight="1" spans="1:6">
      <c r="A9" s="4" t="s">
        <v>145</v>
      </c>
      <c r="B9" s="7" t="s">
        <v>146</v>
      </c>
      <c r="C9" s="7" t="s">
        <v>151</v>
      </c>
      <c r="D9" s="7" t="s">
        <v>152</v>
      </c>
      <c r="E9" s="7" t="s">
        <v>27</v>
      </c>
      <c r="F9" s="12" t="s">
        <v>28</v>
      </c>
    </row>
    <row r="10" s="1" customFormat="1" ht="35" customHeight="1" spans="1:6">
      <c r="A10" s="5" t="s">
        <v>148</v>
      </c>
      <c r="B10" s="6"/>
      <c r="C10" s="6"/>
      <c r="D10" s="6"/>
      <c r="E10" s="6"/>
      <c r="F10" s="11"/>
    </row>
    <row r="11" s="1" customFormat="1" ht="35" customHeight="1" spans="1:8">
      <c r="A11" s="8" t="s">
        <v>153</v>
      </c>
      <c r="B11" s="9"/>
      <c r="C11" s="9"/>
      <c r="D11" s="9"/>
      <c r="E11" s="9"/>
      <c r="F11" s="13"/>
      <c r="G11" s="14"/>
      <c r="H11" s="14"/>
    </row>
    <row r="12" s="1" customFormat="1" ht="35" customHeight="1" spans="1:8">
      <c r="A12" s="4" t="s">
        <v>145</v>
      </c>
      <c r="B12" s="4" t="s">
        <v>146</v>
      </c>
      <c r="C12" s="4" t="s">
        <v>147</v>
      </c>
      <c r="D12" s="4" t="s">
        <v>42</v>
      </c>
      <c r="E12" s="4" t="s">
        <v>27</v>
      </c>
      <c r="F12" s="4" t="s">
        <v>28</v>
      </c>
      <c r="G12" s="14"/>
      <c r="H12" s="14"/>
    </row>
    <row r="13" s="1" customFormat="1" ht="35" customHeight="1" spans="1:8">
      <c r="A13" s="5" t="s">
        <v>148</v>
      </c>
      <c r="B13" s="6"/>
      <c r="C13" s="6"/>
      <c r="D13" s="6"/>
      <c r="E13" s="6"/>
      <c r="F13" s="11"/>
      <c r="G13" s="14"/>
      <c r="H13" s="14"/>
    </row>
    <row r="14" s="1" customFormat="1" ht="35" customHeight="1" spans="1:8">
      <c r="A14" s="8" t="s">
        <v>154</v>
      </c>
      <c r="B14" s="9"/>
      <c r="C14" s="9"/>
      <c r="D14" s="9"/>
      <c r="E14" s="9"/>
      <c r="F14" s="13"/>
      <c r="G14" s="14"/>
      <c r="H14" s="14"/>
    </row>
    <row r="15" s="1" customFormat="1" ht="35" customHeight="1" spans="1:6">
      <c r="A15" s="4" t="s">
        <v>145</v>
      </c>
      <c r="B15" s="4" t="s">
        <v>146</v>
      </c>
      <c r="C15" s="4" t="s">
        <v>147</v>
      </c>
      <c r="D15" s="4" t="s">
        <v>42</v>
      </c>
      <c r="E15" s="4" t="s">
        <v>27</v>
      </c>
      <c r="F15" s="4" t="s">
        <v>28</v>
      </c>
    </row>
    <row r="16" s="1" customFormat="1" ht="35" customHeight="1" spans="1:6">
      <c r="A16" s="10">
        <v>3</v>
      </c>
      <c r="B16" s="10" t="s">
        <v>123</v>
      </c>
      <c r="C16" s="10" t="s">
        <v>97</v>
      </c>
      <c r="D16" s="10" t="s">
        <v>127</v>
      </c>
      <c r="E16" s="15" t="s">
        <v>155</v>
      </c>
      <c r="F16" s="10" t="s">
        <v>21</v>
      </c>
    </row>
    <row r="17" s="1" customFormat="1" ht="35" customHeight="1" spans="1:6">
      <c r="A17" s="10">
        <v>4</v>
      </c>
      <c r="B17" s="10" t="s">
        <v>123</v>
      </c>
      <c r="C17" s="10" t="s">
        <v>97</v>
      </c>
      <c r="D17" s="10" t="s">
        <v>127</v>
      </c>
      <c r="E17" s="16"/>
      <c r="F17" s="10" t="s">
        <v>21</v>
      </c>
    </row>
    <row r="18" s="1" customFormat="1" ht="35" customHeight="1" spans="1:6">
      <c r="A18" s="10">
        <v>5</v>
      </c>
      <c r="B18" s="10" t="s">
        <v>123</v>
      </c>
      <c r="C18" s="10" t="s">
        <v>97</v>
      </c>
      <c r="D18" s="10" t="s">
        <v>127</v>
      </c>
      <c r="E18" s="17"/>
      <c r="F18" s="10" t="s">
        <v>21</v>
      </c>
    </row>
    <row r="19" s="1" customFormat="1" ht="35" customHeight="1" spans="1:6">
      <c r="A19" s="10">
        <v>6</v>
      </c>
      <c r="B19" s="10" t="s">
        <v>123</v>
      </c>
      <c r="C19" s="10" t="s">
        <v>97</v>
      </c>
      <c r="D19" s="10" t="s">
        <v>130</v>
      </c>
      <c r="E19" s="15" t="s">
        <v>155</v>
      </c>
      <c r="F19" s="10" t="s">
        <v>21</v>
      </c>
    </row>
    <row r="20" s="1" customFormat="1" ht="35" customHeight="1" spans="1:6">
      <c r="A20" s="10">
        <v>7</v>
      </c>
      <c r="B20" s="10" t="s">
        <v>123</v>
      </c>
      <c r="C20" s="10" t="s">
        <v>97</v>
      </c>
      <c r="D20" s="10" t="s">
        <v>130</v>
      </c>
      <c r="E20" s="17"/>
      <c r="F20" s="10" t="s">
        <v>21</v>
      </c>
    </row>
    <row r="21" s="1" customFormat="1" ht="35" customHeight="1"/>
    <row r="22" s="1" customFormat="1" ht="35" customHeight="1"/>
    <row r="23" s="1" customFormat="1" ht="35" customHeight="1"/>
    <row r="24" s="1" customFormat="1" ht="35" customHeight="1"/>
    <row r="25" s="1" customFormat="1" ht="35" customHeight="1"/>
    <row r="26" s="1" customFormat="1" ht="35" customHeight="1"/>
    <row r="27" s="1" customFormat="1" ht="35" customHeight="1"/>
    <row r="28" s="1" customFormat="1" ht="35" customHeight="1"/>
    <row r="29" s="1" customFormat="1" ht="35" customHeight="1"/>
    <row r="30" s="1" customFormat="1" ht="35" customHeight="1"/>
  </sheetData>
  <mergeCells count="12">
    <mergeCell ref="A1:F1"/>
    <mergeCell ref="A2:F2"/>
    <mergeCell ref="A4:F4"/>
    <mergeCell ref="A5:F5"/>
    <mergeCell ref="A7:F7"/>
    <mergeCell ref="A8:F8"/>
    <mergeCell ref="A10:F10"/>
    <mergeCell ref="A11:F11"/>
    <mergeCell ref="A13:F13"/>
    <mergeCell ref="A14:F14"/>
    <mergeCell ref="E16:E18"/>
    <mergeCell ref="E19:E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富春江第一大桥</vt:lpstr>
      <vt:lpstr>鹳山</vt:lpstr>
      <vt:lpstr>320国道（大树下至金家岭）</vt:lpstr>
      <vt:lpstr>恩波大道(北环路一孙权路)一高桥花苑小区立面</vt:lpstr>
      <vt:lpstr>恩波大道(北环路一孙权路)中分带</vt:lpstr>
      <vt:lpstr>带病移交后需补齐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C</cp:lastModifiedBy>
  <dcterms:created xsi:type="dcterms:W3CDTF">2025-04-17T01:17:00Z</dcterms:created>
  <dcterms:modified xsi:type="dcterms:W3CDTF">2025-06-17T09:05:08Z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7C3A4A55BA11FD591124FE6797CE8523_41</vt:lpwstr>
  </property>
  <property fmtid="{D5CDD505-2E9C-101B-9397-08002B2CF9AE}" pid="3" name="KSOProductBuildVer">
    <vt:lpwstr>2052-6.5.2.8766</vt:lpwstr>
  </property>
</Properties>
</file>