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00" windowHeight="21280"/>
  </bookViews>
  <sheets>
    <sheet name="配套设施统计" sheetId="4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<sst xmlns="http://schemas.openxmlformats.org/spreadsheetml/2006/main" count="33" uniqueCount="29">
  <si>
    <t>2标段照明设施统计表</t>
  </si>
  <si>
    <t>项目</t>
  </si>
  <si>
    <t>灯具</t>
  </si>
  <si>
    <t>配电箱(套）</t>
  </si>
  <si>
    <t>照明设施</t>
  </si>
  <si>
    <t>套数</t>
  </si>
  <si>
    <t>接入一把闸刀数</t>
  </si>
  <si>
    <t>未接入一把闸刀数</t>
  </si>
  <si>
    <t>中继器</t>
  </si>
  <si>
    <t>分控器</t>
  </si>
  <si>
    <t>箱式变配站</t>
  </si>
  <si>
    <t>服务器</t>
  </si>
  <si>
    <t>交换器</t>
  </si>
  <si>
    <t>收发器</t>
  </si>
  <si>
    <t>投影机</t>
  </si>
  <si>
    <t>控制器</t>
  </si>
  <si>
    <t>小电器</t>
  </si>
  <si>
    <t>监控终端</t>
  </si>
  <si>
    <t>UPS不间断电源</t>
  </si>
  <si>
    <t>箱式变压器</t>
  </si>
  <si>
    <t>方大</t>
  </si>
  <si>
    <t>大云物联</t>
  </si>
  <si>
    <t>佐通</t>
  </si>
  <si>
    <t>未装</t>
  </si>
  <si>
    <t>东吴公园</t>
  </si>
  <si>
    <t>鹿山</t>
  </si>
  <si>
    <t>富阳大桥</t>
  </si>
  <si>
    <t>总数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</si>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</sst>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topLeftCell="B1" workbookViewId="0">
      <selection activeCell="H18" sqref="H18"/>
    </sheetView>
  </sheetViews>
  <sheetFormatPr defaultColWidth="9" defaultRowHeight="16.8" outlineLevelRow="7"/>
  <cols>
    <col min="3" max="3" width="13.9326923076923" customWidth="1"/>
    <col min="5" max="5" width="11.5288461538462" customWidth="1"/>
    <col min="7" max="7" width="11.5" customWidth="1"/>
    <col min="10" max="10" width="10.75" customWidth="1"/>
    <col min="18" max="18" width="9.875" customWidth="1"/>
  </cols>
  <sheetData>
    <row r="1" ht="23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22" customHeight="1" spans="1:19">
      <c r="A2" s="3" t="s">
        <v>1</v>
      </c>
      <c r="B2" s="4" t="s">
        <v>1</v>
      </c>
      <c r="C2" s="4" t="s">
        <v>2</v>
      </c>
      <c r="D2" s="4" t="s">
        <v>3</v>
      </c>
      <c r="E2" s="4"/>
      <c r="F2" s="4"/>
      <c r="G2" s="4"/>
      <c r="H2" s="10" t="s">
        <v>4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ht="34" customHeight="1" spans="1:19">
      <c r="A3" s="3"/>
      <c r="B3" s="4"/>
      <c r="C3" s="4" t="s">
        <v>5</v>
      </c>
      <c r="D3" s="5" t="s">
        <v>6</v>
      </c>
      <c r="E3" s="5"/>
      <c r="F3" s="5" t="s">
        <v>7</v>
      </c>
      <c r="G3" s="5"/>
      <c r="H3" s="4" t="s">
        <v>8</v>
      </c>
      <c r="I3" s="4" t="s">
        <v>9</v>
      </c>
      <c r="J3" s="5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  <c r="S3" s="11" t="s">
        <v>19</v>
      </c>
    </row>
    <row r="4" ht="25" customHeight="1" spans="1:19">
      <c r="A4" s="6"/>
      <c r="B4" s="4"/>
      <c r="C4" s="4"/>
      <c r="D4" s="5" t="s">
        <v>20</v>
      </c>
      <c r="E4" s="5" t="s">
        <v>21</v>
      </c>
      <c r="F4" s="5" t="s">
        <v>22</v>
      </c>
      <c r="G4" s="5" t="s">
        <v>23</v>
      </c>
      <c r="H4" s="4"/>
      <c r="I4" s="4"/>
      <c r="J4" s="5"/>
      <c r="K4" s="4"/>
      <c r="L4" s="4"/>
      <c r="M4" s="4"/>
      <c r="N4" s="4"/>
      <c r="O4" s="4"/>
      <c r="P4" s="4"/>
      <c r="Q4" s="4"/>
      <c r="R4" s="5"/>
      <c r="S4" s="11"/>
    </row>
    <row r="5" ht="50" customHeight="1" spans="1:19">
      <c r="A5" s="4" t="s">
        <v>24</v>
      </c>
      <c r="B5" s="4" t="s">
        <v>24</v>
      </c>
      <c r="C5" s="7">
        <v>21499</v>
      </c>
      <c r="D5" s="8"/>
      <c r="E5" s="8">
        <v>5</v>
      </c>
      <c r="F5" s="8"/>
      <c r="G5" s="7">
        <v>13</v>
      </c>
      <c r="H5" s="7"/>
      <c r="I5" s="7">
        <v>19</v>
      </c>
      <c r="J5" s="7"/>
      <c r="K5" s="7"/>
      <c r="L5" s="7">
        <v>1</v>
      </c>
      <c r="M5" s="7">
        <v>11</v>
      </c>
      <c r="N5" s="7">
        <v>8</v>
      </c>
      <c r="O5" s="7"/>
      <c r="P5" s="7"/>
      <c r="Q5" s="7">
        <v>18</v>
      </c>
      <c r="R5" s="7">
        <v>1</v>
      </c>
      <c r="S5" s="12">
        <v>4</v>
      </c>
    </row>
    <row r="6" ht="50" customHeight="1" spans="1:19">
      <c r="A6" s="4" t="s">
        <v>25</v>
      </c>
      <c r="B6" s="4" t="s">
        <v>25</v>
      </c>
      <c r="C6" s="7">
        <v>5953</v>
      </c>
      <c r="D6" s="9"/>
      <c r="E6" s="9">
        <v>10</v>
      </c>
      <c r="F6" s="9"/>
      <c r="G6" s="9">
        <v>1</v>
      </c>
      <c r="H6" s="7"/>
      <c r="I6" s="7">
        <v>28</v>
      </c>
      <c r="J6" s="7"/>
      <c r="K6" s="7"/>
      <c r="L6" s="7">
        <v>0</v>
      </c>
      <c r="M6" s="7">
        <v>66</v>
      </c>
      <c r="N6" s="7">
        <v>0</v>
      </c>
      <c r="O6" s="7"/>
      <c r="P6" s="7"/>
      <c r="Q6" s="7">
        <v>11</v>
      </c>
      <c r="R6" s="7">
        <v>0</v>
      </c>
      <c r="S6" s="12">
        <v>0</v>
      </c>
    </row>
    <row r="7" ht="50" customHeight="1" spans="1:19">
      <c r="A7" s="4" t="s">
        <v>26</v>
      </c>
      <c r="B7" s="4" t="s">
        <v>26</v>
      </c>
      <c r="C7" s="7">
        <v>14840</v>
      </c>
      <c r="D7" s="9"/>
      <c r="E7" s="9">
        <v>6</v>
      </c>
      <c r="F7" s="9"/>
      <c r="G7" s="7">
        <v>0</v>
      </c>
      <c r="H7" s="7"/>
      <c r="I7" s="7">
        <v>90</v>
      </c>
      <c r="J7" s="7"/>
      <c r="K7" s="7"/>
      <c r="L7" s="7">
        <v>3</v>
      </c>
      <c r="M7" s="7">
        <v>38</v>
      </c>
      <c r="N7" s="7">
        <v>0</v>
      </c>
      <c r="O7" s="7"/>
      <c r="P7" s="7"/>
      <c r="Q7" s="7">
        <v>6</v>
      </c>
      <c r="R7" s="7">
        <v>0</v>
      </c>
      <c r="S7" s="12">
        <v>2</v>
      </c>
    </row>
    <row r="8" ht="26" customHeight="1" spans="1:19">
      <c r="A8" s="4" t="s">
        <v>27</v>
      </c>
      <c r="B8" s="4" t="s">
        <v>28</v>
      </c>
      <c r="C8" s="7">
        <f>SUM(C5:C7)</f>
        <v>42292</v>
      </c>
      <c r="D8" s="7"/>
      <c r="E8" s="7">
        <f>SUM(E5:E7)</f>
        <v>21</v>
      </c>
      <c r="F8" s="7"/>
      <c r="G8" s="7">
        <f>SUM(G5:G7)</f>
        <v>14</v>
      </c>
      <c r="H8" s="7"/>
      <c r="I8" s="7">
        <f>SUM(I5:I7)</f>
        <v>137</v>
      </c>
      <c r="J8" s="7"/>
      <c r="K8" s="7"/>
      <c r="L8" s="7">
        <f>SUM(L5:L7)</f>
        <v>4</v>
      </c>
      <c r="M8" s="7">
        <f>SUM(M5:M7)</f>
        <v>115</v>
      </c>
      <c r="N8" s="7">
        <f>SUM(N5:N7)</f>
        <v>8</v>
      </c>
      <c r="O8" s="7"/>
      <c r="P8" s="7"/>
      <c r="Q8" s="7">
        <f>SUM(Q5:Q7)</f>
        <v>35</v>
      </c>
      <c r="R8" s="7">
        <f>SUM(R5:R7)</f>
        <v>1</v>
      </c>
      <c r="S8" s="12">
        <v>6</v>
      </c>
    </row>
  </sheetData>
  <mergeCells count="20">
    <mergeCell ref="A1:S1"/>
    <mergeCell ref="D2:G2"/>
    <mergeCell ref="H2:S2"/>
    <mergeCell ref="D3:E3"/>
    <mergeCell ref="F3:G3"/>
    <mergeCell ref="A2:A4"/>
    <mergeCell ref="B2:B4"/>
    <mergeCell ref="C3:C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配套设施统计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2025-03-09T14:05:00Z</dcterms:created>
  <dcterms:modified xsi:type="dcterms:W3CDTF">2025-05-26T16:36:38Z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3E22B5ABD0354664922FD722B3C15C86_13</vt:lpwstr>
  </property>
  <property fmtid="{D5CDD505-2E9C-101B-9397-08002B2CF9AE}" pid="3" name="KSOProductBuildVer">
    <vt:lpwstr>2052-6.5.2.8766</vt:lpwstr>
  </property>
</Properties>
</file>