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760" windowHeight="14220"/>
  </bookViews>
  <sheets>
    <sheet name="配套设施统计" sheetId="2" r:id="rId1"/>
  </sheets>
  <calcPr calcId="144525"/>
</workbook>
</file>

<file path=xl/sharedStrings.xml><?xml version="1.0" encoding="utf-8"?>
<sst xmlns="http://schemas.openxmlformats.org/spreadsheetml/2006/main" count="34" uniqueCount="34">
  <si>
    <t>3标段照明设施统计表</t>
  </si>
  <si>
    <t>项目</t>
  </si>
  <si>
    <t>灯具</t>
  </si>
  <si>
    <t>照明设施</t>
  </si>
  <si>
    <t>套数</t>
  </si>
  <si>
    <t>配电箱(套）</t>
  </si>
  <si>
    <t>中继器</t>
  </si>
  <si>
    <t>分控器</t>
  </si>
  <si>
    <t>主控制器</t>
  </si>
  <si>
    <t>箱式变配站</t>
  </si>
  <si>
    <t>服务器</t>
  </si>
  <si>
    <t>交换器</t>
  </si>
  <si>
    <t>收发器</t>
  </si>
  <si>
    <t>投影机</t>
  </si>
  <si>
    <t>控制器</t>
  </si>
  <si>
    <t>小电器</t>
  </si>
  <si>
    <t>监控终端</t>
  </si>
  <si>
    <t>箱式变配电站</t>
  </si>
  <si>
    <t>（若有其他设施请自行添加）</t>
  </si>
  <si>
    <t>接入一把闸刀数</t>
  </si>
  <si>
    <t>未接入一把闸刀数</t>
  </si>
  <si>
    <t>电源</t>
  </si>
  <si>
    <t>电源箱</t>
  </si>
  <si>
    <t>电源井</t>
  </si>
  <si>
    <t>方大</t>
  </si>
  <si>
    <t>大云物联</t>
  </si>
  <si>
    <t>佐通</t>
  </si>
  <si>
    <t>未装</t>
  </si>
  <si>
    <t>富春江第一大桥</t>
  </si>
  <si>
    <t>鹳山</t>
  </si>
  <si>
    <r>
      <rPr>
        <sz val="10.5"/>
        <rFont val="Calibri"/>
        <charset val="134"/>
      </rPr>
      <t>320</t>
    </r>
    <r>
      <rPr>
        <sz val="10.5"/>
        <rFont val="宋体"/>
        <charset val="134"/>
      </rPr>
      <t>国道（大树下至金家岭）夜景照明</t>
    </r>
  </si>
  <si>
    <r>
      <rPr>
        <sz val="10.5"/>
        <color theme="1"/>
        <rFont val="宋体"/>
        <charset val="134"/>
      </rPr>
      <t>恩波大道</t>
    </r>
    <r>
      <rPr>
        <sz val="10.5"/>
        <color theme="1"/>
        <rFont val="Calibri"/>
        <charset val="134"/>
      </rPr>
      <t>(</t>
    </r>
    <r>
      <rPr>
        <sz val="10.5"/>
        <color theme="1"/>
        <rFont val="宋体"/>
        <charset val="134"/>
      </rPr>
      <t>北环路一孙权路</t>
    </r>
    <r>
      <rPr>
        <sz val="10.5"/>
        <color theme="1"/>
        <rFont val="Calibri"/>
        <charset val="134"/>
      </rPr>
      <t>)</t>
    </r>
    <r>
      <rPr>
        <sz val="10.5"/>
        <color theme="1"/>
        <rFont val="宋体"/>
        <charset val="134"/>
      </rPr>
      <t>中分带绿化景观灯</t>
    </r>
  </si>
  <si>
    <r>
      <rPr>
        <sz val="10.5"/>
        <color theme="1"/>
        <rFont val="宋体"/>
        <charset val="134"/>
      </rPr>
      <t>恩波大道</t>
    </r>
    <r>
      <rPr>
        <sz val="10.5"/>
        <color theme="1"/>
        <rFont val="Calibri"/>
        <charset val="134"/>
      </rPr>
      <t>(</t>
    </r>
    <r>
      <rPr>
        <sz val="10.5"/>
        <color theme="1"/>
        <rFont val="宋体"/>
        <charset val="134"/>
      </rPr>
      <t>北环路一孙权路</t>
    </r>
    <r>
      <rPr>
        <sz val="10.5"/>
        <color theme="1"/>
        <rFont val="Calibri"/>
        <charset val="134"/>
      </rPr>
      <t>)</t>
    </r>
    <r>
      <rPr>
        <sz val="10.5"/>
        <color theme="1"/>
        <rFont val="宋体"/>
        <charset val="134"/>
      </rPr>
      <t>一高桥花苑小区立面亮化</t>
    </r>
  </si>
  <si>
    <t>总数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</si>
</sst>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.5"/>
      <name val="宋体"/>
      <charset val="134"/>
    </font>
    <font>
      <sz val="11"/>
      <color rgb="FF000000"/>
      <name val="宋体"/>
      <charset val="134"/>
      <scheme val="minor"/>
    </font>
    <font>
      <sz val="10.5"/>
      <name val="Calibri"/>
      <charset val="134"/>
    </font>
    <font>
      <sz val="11"/>
      <name val="宋体"/>
      <charset val="134"/>
      <scheme val="minor"/>
    </font>
    <font>
      <sz val="10.5"/>
      <color theme="1"/>
      <name val="宋体"/>
      <charset val="134"/>
    </font>
    <font>
      <b/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.5"/>
      <color theme="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6" fillId="0" borderId="8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1"/>
  <sheetViews>
    <sheetView tabSelected="1" workbookViewId="0">
      <selection activeCell="I3" sqref="I3:I10"/>
    </sheetView>
  </sheetViews>
  <sheetFormatPr defaultColWidth="9" defaultRowHeight="16.8"/>
  <cols>
    <col min="1" max="1" width="16.25" customWidth="1"/>
    <col min="3" max="4" width="11.5384615384615" customWidth="1"/>
    <col min="5" max="5" width="12.8173076923077" customWidth="1"/>
    <col min="6" max="6" width="11.625" customWidth="1"/>
    <col min="10" max="10" width="10.75" customWidth="1"/>
    <col min="17" max="17" width="12.1826923076923" customWidth="1"/>
  </cols>
  <sheetData>
    <row r="1" ht="23.1" customHeight="1" spans="1: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ht="21.95" customHeight="1" spans="1:21">
      <c r="A2" s="2" t="s">
        <v>1</v>
      </c>
      <c r="B2" s="3" t="s">
        <v>2</v>
      </c>
      <c r="C2" s="3"/>
      <c r="D2" s="3"/>
      <c r="E2" s="3"/>
      <c r="F2" s="3" t="s">
        <v>3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ht="21.95" customHeight="1" spans="1:21">
      <c r="A3" s="4"/>
      <c r="B3" s="2" t="s">
        <v>4</v>
      </c>
      <c r="C3" s="5" t="s">
        <v>5</v>
      </c>
      <c r="D3" s="6"/>
      <c r="E3" s="6"/>
      <c r="F3" s="21"/>
      <c r="G3" s="2" t="s">
        <v>6</v>
      </c>
      <c r="H3" s="2" t="s">
        <v>7</v>
      </c>
      <c r="I3" s="24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2" t="s">
        <v>13</v>
      </c>
      <c r="O3" s="2" t="s">
        <v>14</v>
      </c>
      <c r="P3" s="2" t="s">
        <v>15</v>
      </c>
      <c r="Q3" s="2" t="s">
        <v>16</v>
      </c>
      <c r="R3" s="29" t="s">
        <v>17</v>
      </c>
      <c r="S3" s="3" t="s">
        <v>18</v>
      </c>
      <c r="T3" s="3"/>
      <c r="U3" s="3"/>
    </row>
    <row r="4" ht="35.1" customHeight="1" spans="1:21">
      <c r="A4" s="4"/>
      <c r="B4" s="4"/>
      <c r="C4" s="7" t="s">
        <v>19</v>
      </c>
      <c r="D4" s="8"/>
      <c r="E4" s="7" t="s">
        <v>20</v>
      </c>
      <c r="F4" s="8"/>
      <c r="G4" s="4"/>
      <c r="H4" s="4"/>
      <c r="I4" s="25"/>
      <c r="J4" s="4"/>
      <c r="K4" s="4"/>
      <c r="L4" s="4"/>
      <c r="M4" s="4"/>
      <c r="N4" s="4"/>
      <c r="O4" s="4"/>
      <c r="P4" s="4"/>
      <c r="Q4" s="4"/>
      <c r="R4" s="30"/>
      <c r="S4" s="2" t="s">
        <v>21</v>
      </c>
      <c r="T4" s="2" t="s">
        <v>22</v>
      </c>
      <c r="U4" s="24" t="s">
        <v>23</v>
      </c>
    </row>
    <row r="5" ht="35.1" customHeight="1" spans="1:21">
      <c r="A5" s="9"/>
      <c r="B5" s="9"/>
      <c r="C5" s="10" t="s">
        <v>24</v>
      </c>
      <c r="D5" s="10" t="s">
        <v>25</v>
      </c>
      <c r="E5" s="10" t="s">
        <v>26</v>
      </c>
      <c r="F5" s="22" t="s">
        <v>27</v>
      </c>
      <c r="G5" s="9"/>
      <c r="H5" s="9"/>
      <c r="I5" s="26"/>
      <c r="J5" s="9"/>
      <c r="K5" s="9"/>
      <c r="L5" s="9"/>
      <c r="M5" s="9"/>
      <c r="N5" s="9"/>
      <c r="O5" s="9"/>
      <c r="P5" s="9"/>
      <c r="Q5" s="9"/>
      <c r="R5" s="10"/>
      <c r="S5" s="9"/>
      <c r="T5" s="9"/>
      <c r="U5" s="26"/>
    </row>
    <row r="6" ht="56" customHeight="1" spans="1:21">
      <c r="A6" s="11" t="s">
        <v>28</v>
      </c>
      <c r="B6" s="12">
        <v>13996</v>
      </c>
      <c r="C6" s="12">
        <v>0</v>
      </c>
      <c r="D6" s="12">
        <v>3</v>
      </c>
      <c r="E6" s="12">
        <v>0</v>
      </c>
      <c r="F6" s="12">
        <v>0</v>
      </c>
      <c r="G6" s="12"/>
      <c r="H6" s="12">
        <v>48</v>
      </c>
      <c r="I6" s="27"/>
      <c r="J6" s="12"/>
      <c r="K6" s="12"/>
      <c r="L6" s="12"/>
      <c r="M6" s="12">
        <v>30</v>
      </c>
      <c r="N6" s="12"/>
      <c r="O6" s="12"/>
      <c r="P6" s="12"/>
      <c r="Q6" s="31">
        <v>3</v>
      </c>
      <c r="R6" s="12">
        <v>2</v>
      </c>
      <c r="S6" s="20"/>
      <c r="T6" s="20"/>
      <c r="U6" s="32"/>
    </row>
    <row r="7" ht="48" customHeight="1" spans="1:21">
      <c r="A7" s="11" t="s">
        <v>29</v>
      </c>
      <c r="B7" s="12">
        <v>6224</v>
      </c>
      <c r="C7" s="13">
        <v>0</v>
      </c>
      <c r="D7" s="13">
        <v>11</v>
      </c>
      <c r="E7" s="13">
        <v>0</v>
      </c>
      <c r="F7" s="12">
        <v>0</v>
      </c>
      <c r="G7" s="12"/>
      <c r="H7" s="12">
        <v>31</v>
      </c>
      <c r="I7" s="27"/>
      <c r="J7" s="12"/>
      <c r="K7" s="12"/>
      <c r="L7" s="12"/>
      <c r="M7" s="12">
        <v>62</v>
      </c>
      <c r="N7" s="12"/>
      <c r="O7" s="12"/>
      <c r="P7" s="12"/>
      <c r="Q7" s="31">
        <v>11</v>
      </c>
      <c r="R7" s="12">
        <v>1</v>
      </c>
      <c r="S7" s="28"/>
      <c r="T7" s="20"/>
      <c r="U7" s="32"/>
    </row>
    <row r="8" ht="69" customHeight="1" spans="1:21">
      <c r="A8" s="14" t="s">
        <v>30</v>
      </c>
      <c r="B8" s="15">
        <v>3163</v>
      </c>
      <c r="C8" s="15">
        <v>0</v>
      </c>
      <c r="D8" s="15">
        <v>17</v>
      </c>
      <c r="E8" s="15">
        <v>0</v>
      </c>
      <c r="F8" s="15">
        <v>0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>
        <v>17</v>
      </c>
      <c r="R8" s="15"/>
      <c r="S8" s="28"/>
      <c r="T8" s="28"/>
      <c r="U8" s="17"/>
    </row>
    <row r="9" ht="47" spans="1:21">
      <c r="A9" s="16" t="s">
        <v>31</v>
      </c>
      <c r="B9" s="17">
        <v>584</v>
      </c>
      <c r="C9" s="18">
        <v>0</v>
      </c>
      <c r="D9" s="18">
        <v>3</v>
      </c>
      <c r="E9" s="18">
        <v>0</v>
      </c>
      <c r="F9" s="18">
        <v>0</v>
      </c>
      <c r="G9" s="18"/>
      <c r="H9" s="18"/>
      <c r="I9" s="17"/>
      <c r="J9" s="18"/>
      <c r="K9" s="18"/>
      <c r="L9" s="18"/>
      <c r="M9" s="18"/>
      <c r="N9" s="18"/>
      <c r="O9" s="18"/>
      <c r="P9" s="18"/>
      <c r="Q9" s="18"/>
      <c r="R9" s="18"/>
      <c r="S9" s="18">
        <v>70</v>
      </c>
      <c r="T9" s="18"/>
      <c r="U9" s="17">
        <v>46</v>
      </c>
    </row>
    <row r="10" ht="63" spans="1:21">
      <c r="A10" s="16" t="s">
        <v>32</v>
      </c>
      <c r="B10" s="19">
        <v>1209</v>
      </c>
      <c r="C10" s="18">
        <v>0</v>
      </c>
      <c r="D10" s="18">
        <v>0</v>
      </c>
      <c r="E10" s="18">
        <v>0</v>
      </c>
      <c r="F10" s="18">
        <v>5</v>
      </c>
      <c r="G10" s="18"/>
      <c r="H10" s="18">
        <v>5</v>
      </c>
      <c r="I10" s="17">
        <v>5</v>
      </c>
      <c r="J10" s="18"/>
      <c r="K10" s="18"/>
      <c r="L10" s="18"/>
      <c r="M10" s="18"/>
      <c r="N10" s="18"/>
      <c r="O10" s="28"/>
      <c r="P10" s="18"/>
      <c r="Q10" s="18"/>
      <c r="R10" s="18"/>
      <c r="S10" s="18">
        <v>71</v>
      </c>
      <c r="T10" s="18">
        <v>65</v>
      </c>
      <c r="U10" s="17"/>
    </row>
    <row r="11" ht="21" customHeight="1" spans="1:21">
      <c r="A11" s="20" t="s">
        <v>33</v>
      </c>
      <c r="B11" s="20">
        <f>SUM(B6:B10)</f>
        <v>25176</v>
      </c>
      <c r="C11" s="20">
        <f>SUM(C6:C10)</f>
        <v>0</v>
      </c>
      <c r="D11" s="20">
        <f>SUM(D6:D10)</f>
        <v>34</v>
      </c>
      <c r="E11" s="20">
        <f>SUM(E6:E10)</f>
        <v>0</v>
      </c>
      <c r="F11" s="20">
        <f>SUM(F6:F10)</f>
        <v>5</v>
      </c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</row>
  </sheetData>
  <sheetProtection formatCells="0" insertHyperlinks="0" autoFilter="0"/>
  <mergeCells count="23">
    <mergeCell ref="A1:U1"/>
    <mergeCell ref="F2:U2"/>
    <mergeCell ref="C3:F3"/>
    <mergeCell ref="S3:U3"/>
    <mergeCell ref="C4:D4"/>
    <mergeCell ref="E4:F4"/>
    <mergeCell ref="A2:A5"/>
    <mergeCell ref="B3:B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4:S5"/>
    <mergeCell ref="T4:T5"/>
    <mergeCell ref="U4:U5"/>
  </mergeCells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' 1 . 0 '   s t a n d a l o n e = ' y e s ' ? > 
 < p i x e l a t o r s   x m l n s : s = " h t t p : / / s c h e m a s . o p e n x m l f o r m a t s . o r g / s p r e a d s h e e t m l / 2 0 0 6 / m a i n "   x m l n s = " h t t p s : / / w e b . w p s . c n / e t / 2 0 1 8 / m a i n " > 
   < p i x e l a t o r L i s t   s h e e t S t i d = " 1 " / > 
   < p i x e l a t o r L i s t   s h e e t S t i d = " 2 " / > 
   < p i x e l a t o r L i s t   s h e e t S t i d = " 3 " / > 
   < p i x e l a t o r L i s t   s h e e t S t i d = " 4 " / > 
 < / p i x e l a t o r s > 
 
</file>

<file path=customXml/item2.xml>��< ? x m l   v e r s i o n = ' 1 . 0 '   s t a n d a l o n e = ' y e s ' ? > 
 < w o P r o p s   x m l n s : s = " h t t p : / / s c h e m a s . o p e n x m l f o r m a t s . o r g / s p r e a d s h e e t m l / 2 0 0 6 / m a i n "   x m l n s = " h t t p s : / / w e b . w p s . c n / e t / 2 0 1 8 / m a i n " > 
   < w o S h e e t s P r o p s > 
     < w o S h e e t P r o p s   i s D b S h e e t = " 0 "   i n t e r l i n e O n O f f = " 0 "   s h e e t S t i d = " 1 "   i n t e r l i n e C o l o r = " 0 " / > 
     < w o S h e e t P r o p s   i s D b S h e e t = " 0 "   i n t e r l i n e O n O f f = " 0 "   s h e e t S t i d = " 2 "   i n t e r l i n e C o l o r = " 0 " / > 
     < w o S h e e t P r o p s   i s D b S h e e t = " 0 "   i n t e r l i n e O n O f f = " 0 "   s h e e t S t i d = " 3 "   i n t e r l i n e C o l o r = " 0 " / > 
   < / w o S h e e t s P r o p s > 
   < w o B o o k P r o p s > 
     < b o o k S e t t i n g s   i s F i l t e r S h a r e d = " 1 "   i s A u t o U p d a t e P a u s e d = " 0 "   f i l t e r T y p e = " c o n n " / > 
   < / w o B o o k P r o p s > 
 < / w o P r o p s > 
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WWO_openplatform_20210507165418-e6971cd0a6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配套设施统计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</cp:lastModifiedBy>
  <dcterms:created xsi:type="dcterms:W3CDTF">2025-03-08T22:05:00Z</dcterms:created>
  <dcterms:modified xsi:type="dcterms:W3CDTF">2025-04-22T18:33:06Z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8AF8D11C9BB44C4080711A9D3A6CD45E_13</vt:lpwstr>
  </property>
  <property fmtid="{D5CDD505-2E9C-101B-9397-08002B2CF9AE}" pid="3" name="KSOProductBuildVer">
    <vt:lpwstr>2052-6.5.2.8766</vt:lpwstr>
  </property>
</Properties>
</file>