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Mr.Lin\Desktop\"/>
    </mc:Choice>
  </mc:AlternateContent>
  <xr:revisionPtr revIDLastSave="0" documentId="13_ncr:1_{15698651-76B5-411D-AD54-F05C6051ED7A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采购内容、样品要求、技术标准" sheetId="1" r:id="rId1"/>
    <sheet name="检测要求" sheetId="2" r:id="rId2"/>
  </sheets>
  <definedNames>
    <definedName name="_xlnm._FilterDatabase" localSheetId="0" hidden="1">'采购内容、样品要求、技术标准'!$A$2:$P$239</definedName>
    <definedName name="_xlnm._FilterDatabase" localSheetId="1" hidden="1">检测要求!$A$1:$D$35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9" i="1" l="1"/>
  <c r="J239" i="1"/>
  <c r="J167" i="1"/>
  <c r="J166" i="1"/>
</calcChain>
</file>

<file path=xl/sharedStrings.xml><?xml version="1.0" encoding="utf-8"?>
<sst xmlns="http://schemas.openxmlformats.org/spreadsheetml/2006/main" count="1665" uniqueCount="729">
  <si>
    <r>
      <rPr>
        <sz val="18"/>
        <rFont val="Times New Roman"/>
        <family val="1"/>
      </rPr>
      <t>2025</t>
    </r>
    <r>
      <rPr>
        <sz val="18"/>
        <rFont val="宋体"/>
        <charset val="134"/>
      </rPr>
      <t>年度全省公安民警被装物资采购项目</t>
    </r>
  </si>
  <si>
    <r>
      <rPr>
        <b/>
        <sz val="10"/>
        <rFont val="宋体"/>
        <charset val="134"/>
      </rPr>
      <t>标项</t>
    </r>
  </si>
  <si>
    <t>序号</t>
  </si>
  <si>
    <t>品名</t>
  </si>
  <si>
    <t>主体</t>
  </si>
  <si>
    <r>
      <rPr>
        <b/>
        <sz val="10"/>
        <color rgb="FFC00000"/>
        <rFont val="宋体"/>
        <charset val="134"/>
      </rPr>
      <t>分类</t>
    </r>
  </si>
  <si>
    <t>单位</t>
  </si>
  <si>
    <t>指导价</t>
  </si>
  <si>
    <t>数量</t>
  </si>
  <si>
    <t>金额</t>
  </si>
  <si>
    <t>标项金额</t>
  </si>
  <si>
    <t>现场看样</t>
  </si>
  <si>
    <t>投标样品数量</t>
  </si>
  <si>
    <t>投标样品要求</t>
  </si>
  <si>
    <t>技术标准</t>
  </si>
  <si>
    <r>
      <rPr>
        <sz val="10"/>
        <rFont val="宋体"/>
        <charset val="134"/>
      </rPr>
      <t>常服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礼服</t>
    </r>
  </si>
  <si>
    <t>1-1</t>
  </si>
  <si>
    <t>男春秋常服</t>
  </si>
  <si>
    <t>*</t>
  </si>
  <si>
    <t>I</t>
  </si>
  <si>
    <t>套</t>
  </si>
  <si>
    <t>175/96/86B</t>
  </si>
  <si>
    <r>
      <rPr>
        <sz val="10"/>
        <rFont val="Times New Roman"/>
        <family val="1"/>
      </rPr>
      <t xml:space="preserve">GA261-2009 </t>
    </r>
    <r>
      <rPr>
        <sz val="10"/>
        <rFont val="宋体"/>
        <charset val="134"/>
      </rPr>
      <t>男春秋、冬常服、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裤腰头制作技术规范</t>
    </r>
  </si>
  <si>
    <t>1-2</t>
  </si>
  <si>
    <t>男冬常服</t>
  </si>
  <si>
    <t>1-3</t>
  </si>
  <si>
    <t>女春秋常服</t>
  </si>
  <si>
    <r>
      <rPr>
        <sz val="10"/>
        <rFont val="Times New Roman"/>
        <family val="1"/>
      </rPr>
      <t xml:space="preserve">GA262-2009 </t>
    </r>
    <r>
      <rPr>
        <sz val="10"/>
        <rFont val="宋体"/>
        <charset val="134"/>
      </rPr>
      <t>女春秋、冬常服、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裤腰头制作技术规范</t>
    </r>
  </si>
  <si>
    <t>1-4</t>
  </si>
  <si>
    <t>女冬常服</t>
  </si>
  <si>
    <t>1-5</t>
  </si>
  <si>
    <r>
      <rPr>
        <sz val="10"/>
        <rFont val="宋体"/>
        <charset val="134"/>
      </rPr>
      <t>男警礼服</t>
    </r>
  </si>
  <si>
    <r>
      <rPr>
        <sz val="10"/>
        <rFont val="Times New Roman"/>
        <family val="1"/>
      </rPr>
      <t>175/100/92B
(</t>
    </r>
    <r>
      <rPr>
        <sz val="10"/>
        <rFont val="宋体"/>
        <charset val="134"/>
      </rPr>
      <t>一级警督及以下</t>
    </r>
    <r>
      <rPr>
        <sz val="10"/>
        <rFont val="Times New Roman"/>
        <family val="1"/>
      </rPr>
      <t>)</t>
    </r>
  </si>
  <si>
    <t>1-6</t>
  </si>
  <si>
    <t>女警礼服</t>
  </si>
  <si>
    <t>春秋执勤服</t>
  </si>
  <si>
    <t>2-1</t>
  </si>
  <si>
    <t>男春秋执勤服</t>
  </si>
  <si>
    <r>
      <rPr>
        <sz val="10"/>
        <rFont val="Times New Roman"/>
        <family val="1"/>
      </rPr>
      <t xml:space="preserve">GA563-2009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春秋执勤服、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裤腰头制作技术规范</t>
    </r>
  </si>
  <si>
    <t>2-2</t>
  </si>
  <si>
    <t>女春秋执勤服</t>
  </si>
  <si>
    <t>2-3</t>
  </si>
  <si>
    <t>男交巡警春秋执勤服</t>
  </si>
  <si>
    <t>2-4</t>
  </si>
  <si>
    <t>女交巡警春秋执勤服</t>
  </si>
  <si>
    <t>2-5</t>
  </si>
  <si>
    <t>男高警春秋执勤服</t>
  </si>
  <si>
    <r>
      <rPr>
        <sz val="10"/>
        <rFont val="Times New Roman"/>
        <family val="1"/>
      </rPr>
      <t xml:space="preserve">GA567-2009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高级警官执勤服、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裤腰头制作技术规范</t>
    </r>
  </si>
  <si>
    <t>2-6</t>
  </si>
  <si>
    <t>女高警春秋执勤服</t>
  </si>
  <si>
    <t>2-7</t>
  </si>
  <si>
    <t>男春秋裤</t>
  </si>
  <si>
    <t>条</t>
  </si>
  <si>
    <t>175/86B</t>
  </si>
  <si>
    <t>2-8</t>
  </si>
  <si>
    <t>女春秋裤</t>
  </si>
  <si>
    <t>冬执勤服</t>
  </si>
  <si>
    <t>3-1</t>
  </si>
  <si>
    <t>男冬执勤服</t>
  </si>
  <si>
    <r>
      <rPr>
        <sz val="10"/>
        <rFont val="Times New Roman"/>
        <family val="1"/>
      </rPr>
      <t xml:space="preserve">GA565-2009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冬执勤服、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裤腰头制作技术规范</t>
    </r>
  </si>
  <si>
    <t>3-2</t>
  </si>
  <si>
    <t>女冬执勤服</t>
  </si>
  <si>
    <t>3-3</t>
  </si>
  <si>
    <t>男交巡警冬执勤服</t>
  </si>
  <si>
    <t>3-4</t>
  </si>
  <si>
    <t>女交巡警冬执勤服</t>
  </si>
  <si>
    <t>3-5</t>
  </si>
  <si>
    <t>男冬裤</t>
  </si>
  <si>
    <t>面料</t>
  </si>
  <si>
    <r>
      <rPr>
        <sz val="10"/>
        <rFont val="Times New Roman"/>
        <family val="1"/>
      </rPr>
      <t xml:space="preserve">GA261-2009 </t>
    </r>
    <r>
      <rPr>
        <sz val="10"/>
        <rFont val="宋体"/>
        <charset val="134"/>
      </rPr>
      <t>男春秋、冬常服、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裤腰头制作技术规范、冬裤面料技术规范</t>
    </r>
  </si>
  <si>
    <t>3-6</t>
  </si>
  <si>
    <t>女冬裤</t>
  </si>
  <si>
    <r>
      <rPr>
        <sz val="10"/>
        <rFont val="Times New Roman"/>
        <family val="1"/>
      </rPr>
      <t xml:space="preserve">GA262-2009 </t>
    </r>
    <r>
      <rPr>
        <sz val="10"/>
        <rFont val="宋体"/>
        <charset val="134"/>
      </rPr>
      <t>女春秋、冬常服、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裤腰头制作技术规范、冬裤面料技术规范</t>
    </r>
  </si>
  <si>
    <t>单裤</t>
  </si>
  <si>
    <t>4-1</t>
  </si>
  <si>
    <t>男单裤</t>
  </si>
  <si>
    <r>
      <rPr>
        <sz val="10"/>
        <rFont val="Times New Roman"/>
        <family val="1"/>
      </rPr>
      <t xml:space="preserve">GA258-2009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单裤、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裤腰头制作技术规范、夏裤、裙子面料技术规范</t>
    </r>
  </si>
  <si>
    <t>4-2</t>
  </si>
  <si>
    <t>女单裤</t>
  </si>
  <si>
    <t>165/70A</t>
  </si>
  <si>
    <t>4-3</t>
  </si>
  <si>
    <t>裙子</t>
  </si>
  <si>
    <r>
      <rPr>
        <sz val="10"/>
        <rFont val="Times New Roman"/>
        <family val="1"/>
      </rPr>
      <t xml:space="preserve">GA257-2009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裙子、夏裤、裙子面料技术规范</t>
    </r>
  </si>
  <si>
    <t>制式衬衣</t>
  </si>
  <si>
    <t>5-1</t>
  </si>
  <si>
    <r>
      <rPr>
        <sz val="10"/>
        <rFont val="宋体"/>
        <charset val="134"/>
      </rPr>
      <t>男夏季执勤服</t>
    </r>
  </si>
  <si>
    <t>件</t>
  </si>
  <si>
    <r>
      <rPr>
        <sz val="10"/>
        <rFont val="Times New Roman"/>
        <family val="1"/>
      </rPr>
      <t xml:space="preserve">GA568-2009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夏执勤服、制式衬衣面料技术规范</t>
    </r>
  </si>
  <si>
    <t>5-2</t>
  </si>
  <si>
    <r>
      <rPr>
        <sz val="10"/>
        <rFont val="宋体"/>
        <charset val="134"/>
      </rPr>
      <t>女夏季执勤服</t>
    </r>
  </si>
  <si>
    <t>5-3</t>
  </si>
  <si>
    <t>5-4</t>
  </si>
  <si>
    <t>女夏季执勤服（束腰式）</t>
  </si>
  <si>
    <t>5-5</t>
  </si>
  <si>
    <t>男高警夏季执勤服</t>
  </si>
  <si>
    <t>175/96/41B</t>
  </si>
  <si>
    <t>5-6</t>
  </si>
  <si>
    <t>女高警夏季执勤服</t>
  </si>
  <si>
    <t>5-7</t>
  </si>
  <si>
    <t>男警察长袖制式衬衣</t>
  </si>
  <si>
    <r>
      <rPr>
        <sz val="10"/>
        <rFont val="Times New Roman"/>
        <family val="1"/>
      </rPr>
      <t xml:space="preserve">GA255-2009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长袖制式衬衣、制式衬衣面料技术规范</t>
    </r>
  </si>
  <si>
    <t>5-8</t>
  </si>
  <si>
    <t>女警察长袖制式衬衣</t>
  </si>
  <si>
    <t>5-9</t>
  </si>
  <si>
    <t>男高警长袖制式衬衣</t>
  </si>
  <si>
    <t>5-10</t>
  </si>
  <si>
    <t>女高警长袖制式衬衣</t>
  </si>
  <si>
    <t>长袖衬衣</t>
  </si>
  <si>
    <t>6-1</t>
  </si>
  <si>
    <t>男内穿衬衣</t>
  </si>
  <si>
    <r>
      <rPr>
        <sz val="10"/>
        <rFont val="Times New Roman"/>
        <family val="1"/>
      </rPr>
      <t xml:space="preserve">GA254-2009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衬衣、袋口和袖口刺绣标签去掉</t>
    </r>
  </si>
  <si>
    <t>6-2</t>
  </si>
  <si>
    <t>女内穿衬衣</t>
  </si>
  <si>
    <t>6-3</t>
  </si>
  <si>
    <t>男高警内穿衬衣</t>
  </si>
  <si>
    <t>6-4</t>
  </si>
  <si>
    <t>女高警内穿衬衣</t>
  </si>
  <si>
    <t>6-5</t>
  </si>
  <si>
    <t>男礼服白衬衣</t>
  </si>
  <si>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GA254</t>
    </r>
    <r>
      <rPr>
        <sz val="10"/>
        <rFont val="宋体"/>
        <charset val="134"/>
      </rPr>
      <t>衬衣（试行稿）</t>
    </r>
    <r>
      <rPr>
        <sz val="10"/>
        <rFont val="Times New Roman"/>
        <family val="1"/>
      </rPr>
      <t xml:space="preserve"> </t>
    </r>
  </si>
  <si>
    <t>6-6</t>
  </si>
  <si>
    <t>女礼服白衬衣</t>
  </si>
  <si>
    <t>短袖衬衣</t>
  </si>
  <si>
    <t>7-1</t>
  </si>
  <si>
    <t>男短袖衬衣（白）</t>
  </si>
  <si>
    <t>II</t>
  </si>
  <si>
    <t>√</t>
  </si>
  <si>
    <r>
      <rPr>
        <sz val="10"/>
        <rFont val="Times New Roman"/>
        <family val="1"/>
      </rPr>
      <t>175/96/41B</t>
    </r>
    <r>
      <rPr>
        <sz val="10"/>
        <rFont val="宋体"/>
        <charset val="134"/>
      </rPr>
      <t>白色</t>
    </r>
  </si>
  <si>
    <t>短袖衬衫技术规范</t>
  </si>
  <si>
    <t>7-2</t>
  </si>
  <si>
    <t>女短袖衬衣（白）</t>
  </si>
  <si>
    <t>7-3</t>
  </si>
  <si>
    <t>男短袖衬衣（蓝）</t>
  </si>
  <si>
    <t>7-4</t>
  </si>
  <si>
    <t>女短袖衬衣（蓝）</t>
  </si>
  <si>
    <t>作训服</t>
  </si>
  <si>
    <t>8-1</t>
  </si>
  <si>
    <t>男夏作训服</t>
  </si>
  <si>
    <t>175/96/86</t>
  </si>
  <si>
    <r>
      <rPr>
        <sz val="10"/>
        <rFont val="Times New Roman"/>
        <family val="1"/>
      </rPr>
      <t xml:space="preserve">GA466-2009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训练服</t>
    </r>
  </si>
  <si>
    <t>8-2</t>
  </si>
  <si>
    <t>女夏作训服</t>
  </si>
  <si>
    <t>8-3</t>
  </si>
  <si>
    <t>男特警战训夏服</t>
  </si>
  <si>
    <r>
      <rPr>
        <sz val="10"/>
        <rFont val="Times New Roman"/>
        <family val="1"/>
      </rPr>
      <t>GAXX-2011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特警战训夏服</t>
    </r>
  </si>
  <si>
    <t>8-4</t>
  </si>
  <si>
    <t>女特警战训夏服</t>
  </si>
  <si>
    <t>8-5</t>
  </si>
  <si>
    <t>男特警战训春秋服</t>
  </si>
  <si>
    <r>
      <rPr>
        <sz val="10"/>
        <rFont val="Times New Roman"/>
        <family val="1"/>
      </rPr>
      <t>GAXX-2011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特警战训春秋服</t>
    </r>
  </si>
  <si>
    <t>8-6</t>
  </si>
  <si>
    <t>女特警战训春秋服</t>
  </si>
  <si>
    <t>8-7</t>
  </si>
  <si>
    <t>男特警战训冬服</t>
  </si>
  <si>
    <r>
      <rPr>
        <sz val="10"/>
        <rFont val="Times New Roman"/>
        <family val="1"/>
      </rPr>
      <t xml:space="preserve">GAXX-2011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特警战训冬服</t>
    </r>
  </si>
  <si>
    <t>8-8</t>
  </si>
  <si>
    <t>女特警战训冬服</t>
  </si>
  <si>
    <t>多功能服</t>
  </si>
  <si>
    <t>9-1</t>
  </si>
  <si>
    <t>男多功能服</t>
  </si>
  <si>
    <t>175/96</t>
  </si>
  <si>
    <r>
      <rPr>
        <sz val="10"/>
        <rFont val="Times New Roman"/>
        <family val="1"/>
      </rPr>
      <t xml:space="preserve">GA260-2009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多功能服</t>
    </r>
  </si>
  <si>
    <t>9-2</t>
  </si>
  <si>
    <t>女多功能服</t>
  </si>
  <si>
    <t>9-3</t>
  </si>
  <si>
    <t>男交警多功能服</t>
  </si>
  <si>
    <t>9-4</t>
  </si>
  <si>
    <t>女交警多功能服</t>
  </si>
  <si>
    <t>9-5</t>
  </si>
  <si>
    <t>男特警战训多功能棉服</t>
  </si>
  <si>
    <r>
      <rPr>
        <sz val="10"/>
        <rFont val="Times New Roman"/>
        <family val="1"/>
      </rPr>
      <t>GAXX-2011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特警战训多功能棉服</t>
    </r>
  </si>
  <si>
    <t>9-6</t>
  </si>
  <si>
    <t>女特警战训多功能棉服</t>
  </si>
  <si>
    <r>
      <rPr>
        <sz val="10"/>
        <rFont val="宋体"/>
        <charset val="134"/>
      </rPr>
      <t>执勤内胆</t>
    </r>
  </si>
  <si>
    <t>10-1</t>
  </si>
  <si>
    <t>男普警冬执勤内胆</t>
  </si>
  <si>
    <t>175/96B</t>
  </si>
  <si>
    <t>普警冬执勤内胆技术规范</t>
  </si>
  <si>
    <t>10-2</t>
  </si>
  <si>
    <t>女普警冬执勤内胆</t>
  </si>
  <si>
    <t>10-3</t>
  </si>
  <si>
    <t>男高警冬执勤内胆</t>
  </si>
  <si>
    <t>高警冬执勤内胆技术规范</t>
  </si>
  <si>
    <t>10-4</t>
  </si>
  <si>
    <t>女高警冬执勤内胆</t>
  </si>
  <si>
    <t>10-5</t>
  </si>
  <si>
    <t>男羽绒背心</t>
  </si>
  <si>
    <t>羽绒背心技术规范</t>
  </si>
  <si>
    <t>10-6</t>
  </si>
  <si>
    <t>女羽绒背心</t>
  </si>
  <si>
    <t>大衣</t>
  </si>
  <si>
    <t>11-1</t>
  </si>
  <si>
    <t>省标男羊绒大衣</t>
  </si>
  <si>
    <t>省标男羊绒大衣技术规范</t>
  </si>
  <si>
    <t>11-2</t>
  </si>
  <si>
    <t>省标女羊绒大衣</t>
  </si>
  <si>
    <t>省标女羊绒大衣技术规范</t>
  </si>
  <si>
    <t>11-3</t>
  </si>
  <si>
    <t>男高警羊绒大衣</t>
  </si>
  <si>
    <r>
      <rPr>
        <sz val="10"/>
        <rFont val="Times New Roman"/>
        <family val="1"/>
      </rPr>
      <t xml:space="preserve">GA762-2008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高级警官大衣</t>
    </r>
  </si>
  <si>
    <t>11-4</t>
  </si>
  <si>
    <t>女高警羊绒大衣</t>
  </si>
  <si>
    <t>功能类服装</t>
  </si>
  <si>
    <t>12-1</t>
  </si>
  <si>
    <t>男夏体能训练服</t>
  </si>
  <si>
    <t>夏体能训练服技术规范</t>
  </si>
  <si>
    <t>12-2</t>
  </si>
  <si>
    <t>女夏体能训练服</t>
  </si>
  <si>
    <t>12-3</t>
  </si>
  <si>
    <t>男防晒衣（藏蓝）</t>
  </si>
  <si>
    <t>防晒衣技术规范</t>
  </si>
  <si>
    <t>12-4</t>
  </si>
  <si>
    <t>女防晒衣（藏蓝）</t>
  </si>
  <si>
    <t>12-5</t>
  </si>
  <si>
    <t>男防晒衣（黄）</t>
  </si>
  <si>
    <t>12-6</t>
  </si>
  <si>
    <t>女防晒衣（黄）</t>
  </si>
  <si>
    <t>12-7</t>
  </si>
  <si>
    <t>男加绒裤</t>
  </si>
  <si>
    <t>175/86</t>
  </si>
  <si>
    <t>加绒裤技术规范</t>
  </si>
  <si>
    <t>12-8</t>
  </si>
  <si>
    <t>女加绒裤</t>
  </si>
  <si>
    <t>雨衣</t>
  </si>
  <si>
    <t>13-1</t>
  </si>
  <si>
    <t>男风雨衣</t>
  </si>
  <si>
    <t>175/96/85</t>
  </si>
  <si>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风雨衣（报批稿）</t>
    </r>
    <r>
      <rPr>
        <sz val="10"/>
        <rFont val="Times New Roman"/>
        <family val="1"/>
      </rPr>
      <t>2017.4 10</t>
    </r>
  </si>
  <si>
    <t>13-2</t>
  </si>
  <si>
    <t>女风雨衣</t>
  </si>
  <si>
    <t>13-3</t>
  </si>
  <si>
    <t>男雨衣</t>
  </si>
  <si>
    <r>
      <rPr>
        <sz val="10"/>
        <rFont val="Times New Roman"/>
        <family val="1"/>
      </rPr>
      <t xml:space="preserve">GA392-2009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雨衣</t>
    </r>
  </si>
  <si>
    <t>13-4</t>
  </si>
  <si>
    <t>女雨衣</t>
  </si>
  <si>
    <t>棉T恤</t>
  </si>
  <si>
    <t>14-1</t>
  </si>
  <si>
    <r>
      <rPr>
        <sz val="10"/>
        <rFont val="宋体"/>
        <charset val="134"/>
      </rPr>
      <t>男圆领短袖棉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</t>
    </r>
  </si>
  <si>
    <t>14-2</t>
  </si>
  <si>
    <r>
      <rPr>
        <sz val="10"/>
        <rFont val="宋体"/>
        <charset val="134"/>
      </rPr>
      <t>女圆领短袖棉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</t>
    </r>
  </si>
  <si>
    <t>14-3</t>
  </si>
  <si>
    <r>
      <rPr>
        <sz val="10"/>
        <rFont val="宋体"/>
        <charset val="134"/>
      </rPr>
      <t>男圆领长袖棉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</t>
    </r>
  </si>
  <si>
    <t>14-4</t>
  </si>
  <si>
    <r>
      <rPr>
        <sz val="10"/>
        <rFont val="宋体"/>
        <charset val="134"/>
      </rPr>
      <t>女圆领长袖棉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</t>
    </r>
  </si>
  <si>
    <t>14-5</t>
  </si>
  <si>
    <r>
      <rPr>
        <sz val="10"/>
        <rFont val="宋体"/>
        <charset val="134"/>
      </rPr>
      <t>男长袖</t>
    </r>
    <r>
      <rPr>
        <sz val="10"/>
        <rFont val="Times New Roman"/>
        <family val="1"/>
      </rPr>
      <t>POLO</t>
    </r>
    <r>
      <rPr>
        <sz val="10"/>
        <rFont val="宋体"/>
        <charset val="134"/>
      </rPr>
      <t>衫</t>
    </r>
  </si>
  <si>
    <r>
      <rPr>
        <sz val="10"/>
        <rFont val="宋体"/>
        <charset val="134"/>
      </rPr>
      <t>长袖</t>
    </r>
    <r>
      <rPr>
        <sz val="10"/>
        <rFont val="Times New Roman"/>
        <family val="1"/>
      </rPr>
      <t>POLO</t>
    </r>
    <r>
      <rPr>
        <sz val="10"/>
        <rFont val="宋体"/>
        <charset val="134"/>
      </rPr>
      <t>衫技术规范</t>
    </r>
  </si>
  <si>
    <t>14-6</t>
  </si>
  <si>
    <r>
      <rPr>
        <sz val="10"/>
        <rFont val="宋体"/>
        <charset val="134"/>
      </rPr>
      <t>女长袖</t>
    </r>
    <r>
      <rPr>
        <sz val="10"/>
        <rFont val="Times New Roman"/>
        <family val="1"/>
      </rPr>
      <t>POLO</t>
    </r>
    <r>
      <rPr>
        <sz val="10"/>
        <rFont val="宋体"/>
        <charset val="134"/>
      </rPr>
      <t>衫</t>
    </r>
  </si>
  <si>
    <t>14-7</t>
  </si>
  <si>
    <r>
      <rPr>
        <sz val="10"/>
        <rFont val="宋体"/>
        <charset val="134"/>
      </rPr>
      <t>男短袖</t>
    </r>
    <r>
      <rPr>
        <sz val="10"/>
        <rFont val="Times New Roman"/>
        <family val="1"/>
      </rPr>
      <t>POLO</t>
    </r>
    <r>
      <rPr>
        <sz val="10"/>
        <rFont val="宋体"/>
        <charset val="134"/>
      </rPr>
      <t>衫</t>
    </r>
  </si>
  <si>
    <r>
      <rPr>
        <sz val="10"/>
        <rFont val="宋体"/>
        <charset val="134"/>
      </rPr>
      <t>短袖</t>
    </r>
    <r>
      <rPr>
        <sz val="10"/>
        <rFont val="Times New Roman"/>
        <family val="1"/>
      </rPr>
      <t>POLO</t>
    </r>
    <r>
      <rPr>
        <sz val="10"/>
        <rFont val="宋体"/>
        <charset val="134"/>
      </rPr>
      <t>衫技术规范</t>
    </r>
  </si>
  <si>
    <t>14-8</t>
  </si>
  <si>
    <r>
      <rPr>
        <sz val="10"/>
        <rFont val="宋体"/>
        <charset val="134"/>
      </rPr>
      <t>女短袖</t>
    </r>
    <r>
      <rPr>
        <sz val="10"/>
        <rFont val="Times New Roman"/>
        <family val="1"/>
      </rPr>
      <t>POLO</t>
    </r>
    <r>
      <rPr>
        <sz val="10"/>
        <rFont val="宋体"/>
        <charset val="134"/>
      </rPr>
      <t>衫</t>
    </r>
  </si>
  <si>
    <r>
      <rPr>
        <sz val="10"/>
        <rFont val="宋体"/>
        <charset val="134"/>
      </rPr>
      <t>毛针织衫</t>
    </r>
  </si>
  <si>
    <t>15-1</t>
  </si>
  <si>
    <r>
      <rPr>
        <sz val="10"/>
        <rFont val="宋体"/>
        <charset val="134"/>
      </rPr>
      <t>男圆领长袖毛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</t>
    </r>
  </si>
  <si>
    <r>
      <rPr>
        <sz val="10"/>
        <rFont val="Times New Roman"/>
        <family val="1"/>
      </rPr>
      <t xml:space="preserve">GA764-2008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圆领针织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恤衫、毛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恤技术规范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毛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恤织唛胸标技术规范</t>
    </r>
  </si>
  <si>
    <t>15-2</t>
  </si>
  <si>
    <r>
      <rPr>
        <sz val="10"/>
        <rFont val="宋体"/>
        <charset val="134"/>
      </rPr>
      <t>女圆领长袖毛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</t>
    </r>
  </si>
  <si>
    <t>15-3</t>
  </si>
  <si>
    <r>
      <rPr>
        <sz val="10"/>
        <rFont val="宋体"/>
        <charset val="134"/>
      </rPr>
      <t>男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领羊毛衫</t>
    </r>
  </si>
  <si>
    <r>
      <rPr>
        <sz val="10"/>
        <rFont val="Times New Roman"/>
        <family val="1"/>
      </rPr>
      <t xml:space="preserve">GA763-2008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V</t>
    </r>
    <r>
      <rPr>
        <sz val="10"/>
        <rFont val="宋体"/>
        <charset val="134"/>
      </rPr>
      <t>领、半高领毛针织套服</t>
    </r>
    <r>
      <rPr>
        <sz val="10"/>
        <rFont val="Times New Roman"/>
        <family val="1"/>
      </rPr>
      <t xml:space="preserve">  V</t>
    </r>
    <r>
      <rPr>
        <sz val="10"/>
        <rFont val="宋体"/>
        <charset val="134"/>
      </rPr>
      <t>领、半高领羊毛衫技术规范</t>
    </r>
  </si>
  <si>
    <t>15-4</t>
  </si>
  <si>
    <r>
      <rPr>
        <sz val="10"/>
        <rFont val="宋体"/>
        <charset val="134"/>
      </rPr>
      <t>女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领羊毛衫</t>
    </r>
  </si>
  <si>
    <t>15-5</t>
  </si>
  <si>
    <t>男半高领羊毛衫</t>
  </si>
  <si>
    <t>15-6</t>
  </si>
  <si>
    <t>女半高领羊毛衫</t>
  </si>
  <si>
    <t>15-7</t>
  </si>
  <si>
    <t>男特警战训毛针织套服</t>
  </si>
  <si>
    <t>180/100/90</t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</si>
  <si>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特警战训毛针织套服</t>
    </r>
  </si>
  <si>
    <t>15-8</t>
  </si>
  <si>
    <t>女特警战训毛针织套服</t>
  </si>
  <si>
    <t>毛针织背心</t>
  </si>
  <si>
    <t>16-1</t>
  </si>
  <si>
    <r>
      <rPr>
        <sz val="10"/>
        <rFont val="宋体"/>
        <charset val="134"/>
      </rPr>
      <t>男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领羊毛套头背心</t>
    </r>
  </si>
  <si>
    <r>
      <rPr>
        <sz val="10"/>
        <rFont val="Times New Roman"/>
        <family val="1"/>
      </rPr>
      <t>V</t>
    </r>
    <r>
      <rPr>
        <sz val="10"/>
        <rFont val="宋体"/>
        <charset val="134"/>
      </rPr>
      <t>领羊毛套头背心技术规范</t>
    </r>
  </si>
  <si>
    <t>16-2</t>
  </si>
  <si>
    <r>
      <rPr>
        <sz val="10"/>
        <rFont val="宋体"/>
        <charset val="134"/>
      </rPr>
      <t>女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领羊毛套头背心</t>
    </r>
  </si>
  <si>
    <t>16-3</t>
  </si>
  <si>
    <r>
      <rPr>
        <sz val="10"/>
        <rFont val="宋体"/>
        <charset val="134"/>
      </rPr>
      <t>男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领羊毛开衫背心</t>
    </r>
  </si>
  <si>
    <r>
      <rPr>
        <sz val="10"/>
        <rFont val="Times New Roman"/>
        <family val="1"/>
      </rPr>
      <t>V</t>
    </r>
    <r>
      <rPr>
        <sz val="10"/>
        <rFont val="宋体"/>
        <charset val="134"/>
      </rPr>
      <t>领羊毛开衫背心技术规范</t>
    </r>
  </si>
  <si>
    <t>16-4</t>
  </si>
  <si>
    <r>
      <rPr>
        <sz val="10"/>
        <rFont val="宋体"/>
        <charset val="134"/>
      </rPr>
      <t>女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领羊毛开衫背心</t>
    </r>
  </si>
  <si>
    <t>16-5</t>
  </si>
  <si>
    <r>
      <rPr>
        <sz val="10"/>
        <rFont val="宋体"/>
        <charset val="134"/>
      </rPr>
      <t>男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领羊绒开衫背心</t>
    </r>
  </si>
  <si>
    <t>羊绒开衫背心技术规范</t>
  </si>
  <si>
    <t>16-6</t>
  </si>
  <si>
    <r>
      <rPr>
        <sz val="10"/>
        <rFont val="宋体"/>
        <charset val="134"/>
      </rPr>
      <t>女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领羊绒开衫背心</t>
    </r>
  </si>
  <si>
    <t>特警针织类</t>
  </si>
  <si>
    <t>17-1</t>
  </si>
  <si>
    <t>男特警战训针织短裤</t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</si>
  <si>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特警战训针织短裤</t>
    </r>
  </si>
  <si>
    <t>17-2</t>
  </si>
  <si>
    <t>女特警战训针织短裤</t>
  </si>
  <si>
    <t>17-3</t>
  </si>
  <si>
    <r>
      <rPr>
        <sz val="10"/>
        <rFont val="宋体"/>
        <charset val="134"/>
      </rPr>
      <t>男特警战训长袖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恤衫</t>
    </r>
  </si>
  <si>
    <t>180/100</t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</si>
  <si>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特警战训长、短袖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恤衫</t>
    </r>
  </si>
  <si>
    <t>17-4</t>
  </si>
  <si>
    <r>
      <rPr>
        <sz val="10"/>
        <rFont val="宋体"/>
        <charset val="134"/>
      </rPr>
      <t>女特警战训长袖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恤衫</t>
    </r>
  </si>
  <si>
    <t>17-5</t>
  </si>
  <si>
    <t>男特警战训短袖T恤（纯棉）</t>
  </si>
  <si>
    <t>17-6</t>
  </si>
  <si>
    <t>女特警战训短袖T恤（纯棉）</t>
  </si>
  <si>
    <t>17-7</t>
  </si>
  <si>
    <t>男特警战训短袖T恤（网眼）</t>
  </si>
  <si>
    <t>17-8</t>
  </si>
  <si>
    <t>女特警战训短袖T恤（网眼）</t>
  </si>
  <si>
    <t>17-9</t>
  </si>
  <si>
    <t>男特警战训春秋针织内衣</t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</si>
  <si>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特警战训针织内衣</t>
    </r>
  </si>
  <si>
    <t>17-10</t>
  </si>
  <si>
    <t>女特警战训春秋针织内衣</t>
  </si>
  <si>
    <t>17-11</t>
  </si>
  <si>
    <t>男特警战训冬针织内衣</t>
  </si>
  <si>
    <t>17-12</t>
  </si>
  <si>
    <t>女特警战训冬针织内衣</t>
  </si>
  <si>
    <t>17-13</t>
  </si>
  <si>
    <t>男圆领保暖内衣</t>
  </si>
  <si>
    <t>保暖内衣技术规范</t>
  </si>
  <si>
    <t>17-14</t>
  </si>
  <si>
    <t>女圆领保暖内衣</t>
  </si>
  <si>
    <t>17-15</t>
  </si>
  <si>
    <r>
      <rPr>
        <sz val="10"/>
        <rFont val="宋体"/>
        <charset val="134"/>
      </rPr>
      <t>男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领保暖内衣</t>
    </r>
  </si>
  <si>
    <t>17-16</t>
  </si>
  <si>
    <r>
      <rPr>
        <sz val="10"/>
        <rFont val="宋体"/>
        <charset val="134"/>
      </rPr>
      <t>女</t>
    </r>
    <r>
      <rPr>
        <sz val="10"/>
        <rFont val="Times New Roman"/>
        <family val="1"/>
      </rPr>
      <t>V</t>
    </r>
    <r>
      <rPr>
        <sz val="10"/>
        <rFont val="宋体"/>
        <charset val="134"/>
      </rPr>
      <t>领保暖内衣</t>
    </r>
  </si>
  <si>
    <t>17-17</t>
  </si>
  <si>
    <t>男护腰保暖裤</t>
  </si>
  <si>
    <t>175/85</t>
  </si>
  <si>
    <t>护腰保暖裤技术规范</t>
  </si>
  <si>
    <t>17-18</t>
  </si>
  <si>
    <t>女护腰保暖裤</t>
  </si>
  <si>
    <t>17-19</t>
  </si>
  <si>
    <t>特警战训夏袜</t>
  </si>
  <si>
    <t>双</t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</si>
  <si>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特警战训袜</t>
    </r>
  </si>
  <si>
    <t>17-20</t>
  </si>
  <si>
    <t>特警战训冬袜</t>
  </si>
  <si>
    <t>袜子</t>
  </si>
  <si>
    <t>18-1</t>
  </si>
  <si>
    <t>冬袜</t>
  </si>
  <si>
    <t>24-26CM</t>
  </si>
  <si>
    <t>冬袜技术规范</t>
  </si>
  <si>
    <t>18-2</t>
  </si>
  <si>
    <t>夏袜</t>
  </si>
  <si>
    <t>夏袜技术规范</t>
  </si>
  <si>
    <t>手套</t>
  </si>
  <si>
    <t>19-1</t>
  </si>
  <si>
    <t>皮手套</t>
  </si>
  <si>
    <t>中号</t>
  </si>
  <si>
    <t>皮手套技术规范</t>
  </si>
  <si>
    <t>19-2</t>
  </si>
  <si>
    <t>白针织手套</t>
  </si>
  <si>
    <r>
      <rPr>
        <sz val="10"/>
        <rFont val="Times New Roman"/>
        <family val="1"/>
      </rPr>
      <t xml:space="preserve">QB∕T1617-92 </t>
    </r>
    <r>
      <rPr>
        <sz val="10"/>
        <rFont val="宋体"/>
        <charset val="134"/>
      </rPr>
      <t>氨纶手套</t>
    </r>
  </si>
  <si>
    <t>19-3</t>
  </si>
  <si>
    <t>棉手套</t>
  </si>
  <si>
    <t>装具</t>
  </si>
  <si>
    <t>20-1</t>
  </si>
  <si>
    <t>特警战训面罩</t>
  </si>
  <si>
    <r>
      <rPr>
        <sz val="10"/>
        <rFont val="宋体"/>
        <charset val="134"/>
      </rPr>
      <t>顶</t>
    </r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</si>
  <si>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特警战训面罩</t>
    </r>
  </si>
  <si>
    <t>20-2</t>
  </si>
  <si>
    <r>
      <rPr>
        <sz val="10"/>
        <rFont val="宋体"/>
        <charset val="134"/>
      </rPr>
      <t>特警战训冬帽</t>
    </r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</si>
  <si>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特警战训冬帽</t>
    </r>
  </si>
  <si>
    <t>20-3</t>
  </si>
  <si>
    <t>特警战训战术背心（牛津布）</t>
  </si>
  <si>
    <r>
      <rPr>
        <sz val="10"/>
        <rFont val="宋体"/>
        <charset val="134"/>
      </rPr>
      <t>件</t>
    </r>
  </si>
  <si>
    <r>
      <rPr>
        <sz val="10"/>
        <rFont val="Times New Roman"/>
        <family val="1"/>
      </rPr>
      <t xml:space="preserve">GAXXXX-XXXX </t>
    </r>
    <r>
      <rPr>
        <sz val="10"/>
        <rFont val="宋体"/>
        <charset val="134"/>
      </rPr>
      <t>特警战训战术背心</t>
    </r>
  </si>
  <si>
    <t>20-4</t>
  </si>
  <si>
    <t>特警战训战术背心（网眼布）</t>
  </si>
  <si>
    <t>20-5</t>
  </si>
  <si>
    <r>
      <rPr>
        <sz val="10"/>
        <rFont val="宋体"/>
        <charset val="134"/>
      </rPr>
      <t>特警战训全指手套</t>
    </r>
  </si>
  <si>
    <r>
      <rPr>
        <sz val="10"/>
        <rFont val="宋体"/>
        <charset val="134"/>
      </rPr>
      <t>双</t>
    </r>
  </si>
  <si>
    <r>
      <rPr>
        <sz val="10"/>
        <rFont val="Times New Roman"/>
        <family val="1"/>
      </rPr>
      <t xml:space="preserve">GAXXXX-XXXX </t>
    </r>
    <r>
      <rPr>
        <sz val="10"/>
        <rFont val="宋体"/>
        <charset val="134"/>
      </rPr>
      <t>特警战训手套</t>
    </r>
  </si>
  <si>
    <t>20-6</t>
  </si>
  <si>
    <r>
      <rPr>
        <sz val="10"/>
        <rFont val="宋体"/>
        <charset val="134"/>
      </rPr>
      <t>特警战训半指手套</t>
    </r>
  </si>
  <si>
    <t>大号</t>
  </si>
  <si>
    <t>20-7</t>
  </si>
  <si>
    <r>
      <rPr>
        <sz val="10"/>
        <rFont val="宋体"/>
        <charset val="134"/>
      </rPr>
      <t>特警战训腰带</t>
    </r>
  </si>
  <si>
    <r>
      <rPr>
        <sz val="10"/>
        <rFont val="宋体"/>
        <charset val="134"/>
      </rPr>
      <t>条</t>
    </r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</si>
  <si>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特警战训腰带</t>
    </r>
  </si>
  <si>
    <t>20-8</t>
  </si>
  <si>
    <r>
      <rPr>
        <sz val="10"/>
        <rFont val="宋体"/>
        <charset val="134"/>
      </rPr>
      <t>特警战训多功能包</t>
    </r>
  </si>
  <si>
    <r>
      <rPr>
        <sz val="10"/>
        <rFont val="宋体"/>
        <charset val="134"/>
      </rPr>
      <t>个</t>
    </r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</si>
  <si>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特警战训多功能包</t>
    </r>
  </si>
  <si>
    <t>20-9</t>
  </si>
  <si>
    <r>
      <rPr>
        <sz val="10"/>
        <rFont val="宋体"/>
        <charset val="134"/>
      </rPr>
      <t>特警战训防毒面具包</t>
    </r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</si>
  <si>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特警战训防毒面具包</t>
    </r>
  </si>
  <si>
    <t>20-10</t>
  </si>
  <si>
    <r>
      <rPr>
        <sz val="10"/>
        <rFont val="宋体"/>
        <charset val="134"/>
      </rPr>
      <t>特警战训枪套组合</t>
    </r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</si>
  <si>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特警战训枪套组合</t>
    </r>
  </si>
  <si>
    <t>20-11</t>
  </si>
  <si>
    <r>
      <rPr>
        <sz val="10"/>
        <rFont val="宋体"/>
        <charset val="134"/>
      </rPr>
      <t>特警战训护肘</t>
    </r>
  </si>
  <si>
    <r>
      <rPr>
        <sz val="10"/>
        <rFont val="宋体"/>
        <charset val="134"/>
      </rPr>
      <t>副</t>
    </r>
  </si>
  <si>
    <r>
      <rPr>
        <sz val="10"/>
        <rFont val="Times New Roman"/>
        <family val="1"/>
      </rPr>
      <t xml:space="preserve">GAXXXX-XXXX </t>
    </r>
    <r>
      <rPr>
        <sz val="10"/>
        <rFont val="宋体"/>
        <charset val="134"/>
      </rPr>
      <t>特警战训护肘护膝</t>
    </r>
  </si>
  <si>
    <t>20-12</t>
  </si>
  <si>
    <r>
      <rPr>
        <sz val="10"/>
        <rFont val="宋体"/>
        <charset val="134"/>
      </rPr>
      <t>特警战训护膝</t>
    </r>
  </si>
  <si>
    <t>20-13</t>
  </si>
  <si>
    <t>反光背心</t>
  </si>
  <si>
    <r>
      <rPr>
        <sz val="10"/>
        <rFont val="Times New Roman"/>
        <family val="1"/>
      </rPr>
      <t xml:space="preserve">GA 446-XXXX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反光背心（</t>
    </r>
    <r>
      <rPr>
        <sz val="10"/>
        <rFont val="Times New Roman"/>
        <family val="1"/>
      </rPr>
      <t>2017.4.04</t>
    </r>
    <r>
      <rPr>
        <sz val="10"/>
        <rFont val="宋体"/>
        <charset val="134"/>
      </rPr>
      <t>修订）</t>
    </r>
  </si>
  <si>
    <t>眼镜头盔</t>
  </si>
  <si>
    <t>21-1</t>
  </si>
  <si>
    <r>
      <rPr>
        <sz val="10"/>
        <rFont val="Times New Roman"/>
        <family val="1"/>
      </rPr>
      <t>2017</t>
    </r>
    <r>
      <rPr>
        <sz val="10"/>
        <rFont val="宋体"/>
        <charset val="134"/>
      </rPr>
      <t>款太阳镜</t>
    </r>
  </si>
  <si>
    <t>付</t>
  </si>
  <si>
    <r>
      <rPr>
        <sz val="10"/>
        <rFont val="Times New Roman"/>
        <family val="1"/>
      </rPr>
      <t>2017</t>
    </r>
    <r>
      <rPr>
        <sz val="10"/>
        <rFont val="宋体"/>
        <charset val="134"/>
      </rPr>
      <t>款太阳镜技术规范</t>
    </r>
  </si>
  <si>
    <t>21-2</t>
  </si>
  <si>
    <t>夏季防护头盔</t>
  </si>
  <si>
    <t>个</t>
  </si>
  <si>
    <t>号型不作要求</t>
  </si>
  <si>
    <r>
      <rPr>
        <sz val="10"/>
        <rFont val="Times New Roman"/>
        <family val="1"/>
      </rPr>
      <t xml:space="preserve">GA 295-2001 </t>
    </r>
    <r>
      <rPr>
        <sz val="10"/>
        <rFont val="宋体"/>
        <charset val="134"/>
      </rPr>
      <t>警用摩托车头盔</t>
    </r>
  </si>
  <si>
    <t>21-3</t>
  </si>
  <si>
    <t>冬季防护头盔</t>
  </si>
  <si>
    <t>21-4</t>
  </si>
  <si>
    <r>
      <rPr>
        <sz val="10"/>
        <rFont val="宋体"/>
        <charset val="134"/>
      </rPr>
      <t>督察</t>
    </r>
    <r>
      <rPr>
        <sz val="10"/>
        <rFont val="宋体"/>
        <charset val="134"/>
      </rPr>
      <t>盔</t>
    </r>
  </si>
  <si>
    <t>顶</t>
  </si>
  <si>
    <r>
      <rPr>
        <sz val="10"/>
        <rFont val="Times New Roman"/>
        <family val="1"/>
      </rPr>
      <t xml:space="preserve">GA 296-2001 </t>
    </r>
    <r>
      <rPr>
        <sz val="10"/>
        <rFont val="宋体"/>
        <charset val="134"/>
      </rPr>
      <t>警用勤务头盔</t>
    </r>
  </si>
  <si>
    <t>帽类</t>
  </si>
  <si>
    <t>22-1</t>
  </si>
  <si>
    <t>大檐帽（藏蓝色）</t>
  </si>
  <si>
    <r>
      <rPr>
        <sz val="10"/>
        <rFont val="Times New Roman"/>
        <family val="1"/>
      </rPr>
      <t xml:space="preserve">GA 317-2010 </t>
    </r>
    <r>
      <rPr>
        <sz val="10"/>
        <rFont val="宋体"/>
        <charset val="134"/>
      </rPr>
      <t>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大檐帽</t>
    </r>
  </si>
  <si>
    <t>22-2</t>
  </si>
  <si>
    <t>大檐帽（白色）</t>
  </si>
  <si>
    <r>
      <rPr>
        <sz val="10"/>
        <rFont val="宋体"/>
        <charset val="134"/>
      </rPr>
      <t>《警帽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交警大檐帽》（试行稿）</t>
    </r>
  </si>
  <si>
    <t>22-3</t>
  </si>
  <si>
    <t>大檐凉帽（藏蓝色）</t>
  </si>
  <si>
    <r>
      <rPr>
        <sz val="10"/>
        <rFont val="Times New Roman"/>
        <family val="1"/>
      </rPr>
      <t xml:space="preserve">GA 321-2010 </t>
    </r>
    <r>
      <rPr>
        <sz val="10"/>
        <rFont val="宋体"/>
        <charset val="134"/>
      </rPr>
      <t>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大檐凉帽</t>
    </r>
  </si>
  <si>
    <t>22-4</t>
  </si>
  <si>
    <t>大檐凉帽（白色）</t>
  </si>
  <si>
    <r>
      <rPr>
        <sz val="10"/>
        <rFont val="宋体"/>
        <charset val="134"/>
      </rPr>
      <t>《警帽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交警大檐凉帽》（试行稿）</t>
    </r>
  </si>
  <si>
    <t>22-5</t>
  </si>
  <si>
    <t>卷檐帽（藏蓝色）</t>
  </si>
  <si>
    <r>
      <rPr>
        <sz val="10"/>
        <rFont val="Times New Roman"/>
        <family val="1"/>
      </rPr>
      <t xml:space="preserve">GA 319-2010 </t>
    </r>
    <r>
      <rPr>
        <sz val="10"/>
        <rFont val="宋体"/>
        <charset val="134"/>
      </rPr>
      <t>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女布帽</t>
    </r>
  </si>
  <si>
    <t>22-6</t>
  </si>
  <si>
    <t>卷檐帽（白色）</t>
  </si>
  <si>
    <r>
      <rPr>
        <sz val="10"/>
        <rFont val="宋体"/>
        <charset val="134"/>
      </rPr>
      <t>《警帽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交警女布帽》（试行稿）</t>
    </r>
  </si>
  <si>
    <t>22-7</t>
  </si>
  <si>
    <t>卷檐凉帽（藏蓝色）</t>
  </si>
  <si>
    <r>
      <rPr>
        <sz val="10"/>
        <rFont val="Times New Roman"/>
        <family val="1"/>
      </rPr>
      <t xml:space="preserve">GA 673-2010 </t>
    </r>
    <r>
      <rPr>
        <sz val="10"/>
        <rFont val="宋体"/>
        <charset val="134"/>
      </rPr>
      <t>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女凉帽</t>
    </r>
  </si>
  <si>
    <t>22-8</t>
  </si>
  <si>
    <t>卷檐凉帽（白色）</t>
  </si>
  <si>
    <r>
      <rPr>
        <sz val="10"/>
        <rFont val="宋体"/>
        <charset val="134"/>
      </rPr>
      <t>《警帽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交警女凉帽》（试行稿）</t>
    </r>
  </si>
  <si>
    <t>22-9</t>
  </si>
  <si>
    <t>战训帽</t>
  </si>
  <si>
    <r>
      <rPr>
        <sz val="10"/>
        <rFont val="宋体"/>
        <charset val="134"/>
      </rPr>
      <t>《警帽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战训帽》（试行稿）</t>
    </r>
  </si>
  <si>
    <t>22-10</t>
  </si>
  <si>
    <t>礼服大檐帽</t>
  </si>
  <si>
    <t>22-11</t>
  </si>
  <si>
    <t>礼服卷檐帽</t>
  </si>
  <si>
    <t>22-12</t>
  </si>
  <si>
    <t>特警战训便帽</t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</si>
  <si>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特警战训便帽　</t>
    </r>
  </si>
  <si>
    <t>22-13</t>
  </si>
  <si>
    <t>特警战训贝雷帽</t>
  </si>
  <si>
    <r>
      <rPr>
        <sz val="10"/>
        <rFont val="Times New Roman"/>
        <family val="1"/>
      </rPr>
      <t>GAXXXX-XXXX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特警战训贝雷帽</t>
    </r>
  </si>
  <si>
    <t>22-14</t>
  </si>
  <si>
    <t>栽绒帽</t>
  </si>
  <si>
    <r>
      <rPr>
        <sz val="10"/>
        <rFont val="Times New Roman"/>
        <family val="1"/>
      </rPr>
      <t xml:space="preserve">GA 318-2010 </t>
    </r>
    <r>
      <rPr>
        <sz val="10"/>
        <rFont val="宋体"/>
        <charset val="134"/>
      </rPr>
      <t>警帽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剪绒帽</t>
    </r>
  </si>
  <si>
    <t>绶带
领带</t>
  </si>
  <si>
    <t>23-1</t>
  </si>
  <si>
    <t>男绶带</t>
  </si>
  <si>
    <t>23-2</t>
  </si>
  <si>
    <t>女绶带</t>
  </si>
  <si>
    <t>23-3</t>
  </si>
  <si>
    <t>领带</t>
  </si>
  <si>
    <r>
      <rPr>
        <sz val="10"/>
        <rFont val="Times New Roman"/>
        <family val="1"/>
      </rPr>
      <t xml:space="preserve">GA282-2009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领带</t>
    </r>
  </si>
  <si>
    <t>23-4</t>
  </si>
  <si>
    <t>礼服领带</t>
  </si>
  <si>
    <r>
      <rPr>
        <sz val="10"/>
        <rFont val="Times New Roman"/>
        <family val="1"/>
      </rPr>
      <t>2</t>
    </r>
    <r>
      <rPr>
        <sz val="10"/>
        <rFont val="宋体"/>
        <charset val="134"/>
      </rPr>
      <t>号</t>
    </r>
  </si>
  <si>
    <t>肩章</t>
  </si>
  <si>
    <t>24-1</t>
  </si>
  <si>
    <t>专技礼服肩章</t>
  </si>
  <si>
    <t>副</t>
  </si>
  <si>
    <t>24-2</t>
  </si>
  <si>
    <t>行政礼服肩章</t>
  </si>
  <si>
    <r>
      <rPr>
        <sz val="10"/>
        <rFont val="Times New Roman"/>
        <family val="1"/>
      </rPr>
      <t>3</t>
    </r>
    <r>
      <rPr>
        <sz val="10"/>
        <rFont val="宋体"/>
        <charset val="134"/>
      </rPr>
      <t>号，二级警监</t>
    </r>
  </si>
  <si>
    <t>24-3</t>
  </si>
  <si>
    <t>专技硬式肩章</t>
  </si>
  <si>
    <r>
      <rPr>
        <sz val="10"/>
        <rFont val="Times New Roman"/>
        <family val="1"/>
      </rPr>
      <t>GA1409-2017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硬式肩章</t>
    </r>
  </si>
  <si>
    <t>24-4</t>
  </si>
  <si>
    <t>行政硬式肩章</t>
  </si>
  <si>
    <r>
      <rPr>
        <sz val="10"/>
        <rFont val="Times New Roman"/>
        <family val="1"/>
      </rPr>
      <t>3</t>
    </r>
    <r>
      <rPr>
        <sz val="10"/>
        <rFont val="宋体"/>
        <charset val="134"/>
      </rPr>
      <t>号，三级警督</t>
    </r>
  </si>
  <si>
    <t>24-5</t>
  </si>
  <si>
    <t>专技软式肩章</t>
  </si>
  <si>
    <r>
      <rPr>
        <sz val="10"/>
        <rFont val="Times New Roman"/>
        <family val="1"/>
      </rPr>
      <t>GA287-2017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软式肩章</t>
    </r>
  </si>
  <si>
    <t>24-6</t>
  </si>
  <si>
    <t>行政软式肩章</t>
  </si>
  <si>
    <r>
      <rPr>
        <sz val="10"/>
        <rFont val="Times New Roman"/>
        <family val="1"/>
      </rPr>
      <t>4</t>
    </r>
    <r>
      <rPr>
        <sz val="10"/>
        <rFont val="宋体"/>
        <charset val="134"/>
      </rPr>
      <t>号，一级警司</t>
    </r>
  </si>
  <si>
    <t>24-7</t>
  </si>
  <si>
    <t>专技套式肩章</t>
  </si>
  <si>
    <r>
      <rPr>
        <sz val="10"/>
        <rFont val="Times New Roman"/>
        <family val="1"/>
      </rPr>
      <t>GA286-2017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套式肩章</t>
    </r>
  </si>
  <si>
    <t>24-8</t>
  </si>
  <si>
    <t>行政套式肩章</t>
  </si>
  <si>
    <r>
      <rPr>
        <sz val="10"/>
        <rFont val="Times New Roman"/>
        <family val="1"/>
      </rPr>
      <t>2</t>
    </r>
    <r>
      <rPr>
        <sz val="10"/>
        <rFont val="宋体"/>
        <charset val="134"/>
      </rPr>
      <t>号，三级警监</t>
    </r>
  </si>
  <si>
    <t>24-9</t>
  </si>
  <si>
    <t>挂式臂章</t>
  </si>
  <si>
    <t>枚</t>
  </si>
  <si>
    <r>
      <rPr>
        <sz val="10"/>
        <rFont val="Times New Roman"/>
        <family val="1"/>
      </rPr>
      <t xml:space="preserve">GA285-2001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臂章</t>
    </r>
  </si>
  <si>
    <t>24-10</t>
  </si>
  <si>
    <t>从警章（金盾章）</t>
  </si>
  <si>
    <t>24-11</t>
  </si>
  <si>
    <t>从警章（银盾章）</t>
  </si>
  <si>
    <t>24-12</t>
  </si>
  <si>
    <t>从警章（铜盾章）</t>
  </si>
  <si>
    <t>24-13</t>
  </si>
  <si>
    <t>金属警号</t>
  </si>
  <si>
    <r>
      <rPr>
        <sz val="10"/>
        <rFont val="宋体"/>
        <charset val="134"/>
      </rPr>
      <t>编号</t>
    </r>
    <r>
      <rPr>
        <sz val="10"/>
        <rFont val="Times New Roman"/>
        <family val="1"/>
      </rPr>
      <t>123456</t>
    </r>
  </si>
  <si>
    <r>
      <rPr>
        <sz val="10"/>
        <rFont val="Times New Roman"/>
        <family val="1"/>
      </rPr>
      <t xml:space="preserve">GA276-2001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警号</t>
    </r>
  </si>
  <si>
    <t>24-14</t>
  </si>
  <si>
    <t>丝织胸徽</t>
  </si>
  <si>
    <r>
      <rPr>
        <sz val="10"/>
        <rFont val="Times New Roman"/>
        <family val="1"/>
      </rPr>
      <t xml:space="preserve">GA674-2007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丝织胸徽</t>
    </r>
  </si>
  <si>
    <t>24-15</t>
  </si>
  <si>
    <t>丝织警号</t>
  </si>
  <si>
    <r>
      <rPr>
        <sz val="10"/>
        <rFont val="Times New Roman"/>
        <family val="1"/>
      </rPr>
      <t xml:space="preserve">GA675-2007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丝织警号</t>
    </r>
  </si>
  <si>
    <t>金属件</t>
  </si>
  <si>
    <t>25-1</t>
  </si>
  <si>
    <t>大帽徽</t>
  </si>
  <si>
    <r>
      <rPr>
        <sz val="10"/>
        <rFont val="Times New Roman"/>
        <family val="1"/>
      </rPr>
      <t xml:space="preserve">GA270-2009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帽徽</t>
    </r>
  </si>
  <si>
    <t>25-2</t>
  </si>
  <si>
    <t>小帽徽</t>
  </si>
  <si>
    <t>25-3</t>
  </si>
  <si>
    <t>领花</t>
  </si>
  <si>
    <r>
      <rPr>
        <sz val="10"/>
        <rFont val="Times New Roman"/>
        <family val="1"/>
      </rPr>
      <t xml:space="preserve">GA277-2001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领花</t>
    </r>
  </si>
  <si>
    <t>25-4</t>
  </si>
  <si>
    <t>金属胸徽</t>
  </si>
  <si>
    <t>浙江</t>
  </si>
  <si>
    <r>
      <rPr>
        <sz val="10"/>
        <rFont val="Times New Roman"/>
        <family val="1"/>
      </rPr>
      <t xml:space="preserve">GA272-2001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胸徽</t>
    </r>
  </si>
  <si>
    <t>25-5</t>
  </si>
  <si>
    <t>男领带夹</t>
  </si>
  <si>
    <r>
      <rPr>
        <sz val="10"/>
        <rFont val="Times New Roman"/>
        <family val="1"/>
      </rPr>
      <t xml:space="preserve">GA283-2001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领带夹</t>
    </r>
  </si>
  <si>
    <t>25-6</t>
  </si>
  <si>
    <t>女领带夹</t>
  </si>
  <si>
    <t>25-7</t>
  </si>
  <si>
    <t>礼服大帽徽</t>
  </si>
  <si>
    <t>25-8</t>
  </si>
  <si>
    <t>礼服小帽徽</t>
  </si>
  <si>
    <t>25-9</t>
  </si>
  <si>
    <t>礼服领花</t>
  </si>
  <si>
    <t>25-10</t>
  </si>
  <si>
    <t>礼服胸徽</t>
  </si>
  <si>
    <t>25-11</t>
  </si>
  <si>
    <t>姓名牌</t>
  </si>
  <si>
    <t>25-12</t>
  </si>
  <si>
    <t>针线盒</t>
  </si>
  <si>
    <t>盒</t>
  </si>
  <si>
    <r>
      <rPr>
        <sz val="10"/>
        <rFont val="宋体"/>
        <charset val="134"/>
      </rPr>
      <t>《</t>
    </r>
    <r>
      <rPr>
        <sz val="10"/>
        <rFont val="Times New Roman"/>
        <family val="1"/>
      </rPr>
      <t>99</t>
    </r>
    <r>
      <rPr>
        <sz val="10"/>
        <rFont val="宋体"/>
        <charset val="134"/>
      </rPr>
      <t>式警服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针线盒》（试用稿）</t>
    </r>
  </si>
  <si>
    <t>腰带</t>
  </si>
  <si>
    <t>26-1</t>
  </si>
  <si>
    <t>部标男内腰带</t>
  </si>
  <si>
    <t>115cm</t>
  </si>
  <si>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内腰带（试行稿）</t>
    </r>
    <r>
      <rPr>
        <sz val="10"/>
        <rFont val="Times New Roman"/>
        <family val="1"/>
      </rPr>
      <t>20170602</t>
    </r>
  </si>
  <si>
    <t>26-2</t>
  </si>
  <si>
    <t>部标女内腰带</t>
  </si>
  <si>
    <t>26-3</t>
  </si>
  <si>
    <t>黑色外腰带</t>
  </si>
  <si>
    <r>
      <rPr>
        <sz val="10"/>
        <rFont val="Times New Roman"/>
        <family val="1"/>
      </rPr>
      <t xml:space="preserve">GA291-2001 </t>
    </r>
    <r>
      <rPr>
        <sz val="10"/>
        <rFont val="宋体"/>
        <charset val="134"/>
      </rPr>
      <t>警用服饰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外腰带</t>
    </r>
  </si>
  <si>
    <t>26-4</t>
  </si>
  <si>
    <t>白色外腰带</t>
  </si>
  <si>
    <t>作训腰带</t>
  </si>
  <si>
    <t>27-1</t>
  </si>
  <si>
    <r>
      <rPr>
        <sz val="10"/>
        <rFont val="宋体"/>
        <charset val="134"/>
      </rPr>
      <t>省标作训内腰带</t>
    </r>
  </si>
  <si>
    <t>省标作训内腰带技术规范</t>
  </si>
  <si>
    <t>箱包</t>
  </si>
  <si>
    <t>28-1</t>
  </si>
  <si>
    <t>工作包</t>
  </si>
  <si>
    <t>只</t>
  </si>
  <si>
    <t>工作包技术规范</t>
  </si>
  <si>
    <t>28-2</t>
  </si>
  <si>
    <t>行李箱</t>
  </si>
  <si>
    <t>行李箱技术规范</t>
  </si>
  <si>
    <r>
      <rPr>
        <sz val="10"/>
        <rFont val="宋体"/>
        <charset val="134"/>
      </rPr>
      <t>部标皮鞋</t>
    </r>
  </si>
  <si>
    <t>29-1</t>
  </si>
  <si>
    <t>部标男单皮鞋</t>
  </si>
  <si>
    <t>26cm</t>
  </si>
  <si>
    <r>
      <rPr>
        <sz val="10"/>
        <rFont val="Times New Roman"/>
        <family val="1"/>
      </rPr>
      <t>GA309-2021</t>
    </r>
    <r>
      <rPr>
        <sz val="10"/>
        <rFont val="宋体"/>
        <charset val="134"/>
      </rPr>
      <t>男单皮鞋</t>
    </r>
  </si>
  <si>
    <t>29-2</t>
  </si>
  <si>
    <t>部标女单皮鞋</t>
  </si>
  <si>
    <r>
      <rPr>
        <sz val="10"/>
        <rFont val="Times New Roman"/>
        <family val="1"/>
      </rPr>
      <t>GA310-2021</t>
    </r>
    <r>
      <rPr>
        <sz val="10"/>
        <rFont val="宋体"/>
        <charset val="134"/>
      </rPr>
      <t>女单皮鞋</t>
    </r>
  </si>
  <si>
    <t>29-3</t>
  </si>
  <si>
    <t>部标男棉皮鞋</t>
  </si>
  <si>
    <r>
      <rPr>
        <sz val="10"/>
        <rFont val="Times New Roman"/>
        <family val="1"/>
      </rPr>
      <t>GA311-2021</t>
    </r>
    <r>
      <rPr>
        <sz val="10"/>
        <rFont val="宋体"/>
        <charset val="134"/>
      </rPr>
      <t>男棉皮鞋</t>
    </r>
  </si>
  <si>
    <t>29-4</t>
  </si>
  <si>
    <t>部标女棉皮鞋</t>
  </si>
  <si>
    <r>
      <rPr>
        <sz val="10"/>
        <rFont val="Times New Roman"/>
        <family val="1"/>
      </rPr>
      <t>GA312-2021</t>
    </r>
    <r>
      <rPr>
        <sz val="10"/>
        <rFont val="宋体"/>
        <charset val="134"/>
      </rPr>
      <t>女棉皮鞋</t>
    </r>
  </si>
  <si>
    <t>29-5</t>
  </si>
  <si>
    <t>部标男皮凉鞋</t>
  </si>
  <si>
    <r>
      <rPr>
        <sz val="10"/>
        <rFont val="Times New Roman"/>
        <family val="1"/>
      </rPr>
      <t>GA570-2021</t>
    </r>
    <r>
      <rPr>
        <sz val="10"/>
        <rFont val="宋体"/>
        <charset val="134"/>
      </rPr>
      <t>男皮凉鞋</t>
    </r>
  </si>
  <si>
    <t>29-6</t>
  </si>
  <si>
    <t>部标女皮凉鞋</t>
  </si>
  <si>
    <t>23cm</t>
  </si>
  <si>
    <r>
      <rPr>
        <sz val="10"/>
        <rFont val="Times New Roman"/>
        <family val="1"/>
      </rPr>
      <t>GA571-2021</t>
    </r>
    <r>
      <rPr>
        <sz val="10"/>
        <rFont val="宋体"/>
        <charset val="134"/>
      </rPr>
      <t>女皮凉鞋</t>
    </r>
  </si>
  <si>
    <t>29-7</t>
  </si>
  <si>
    <r>
      <rPr>
        <sz val="10"/>
        <rFont val="宋体"/>
        <charset val="134"/>
      </rPr>
      <t>男礼服皮鞋</t>
    </r>
  </si>
  <si>
    <t>29-8</t>
  </si>
  <si>
    <t>女礼服皮鞋</t>
  </si>
  <si>
    <r>
      <rPr>
        <sz val="10"/>
        <rFont val="宋体"/>
        <charset val="134"/>
      </rPr>
      <t>执勤鞋</t>
    </r>
  </si>
  <si>
    <t>30-1</t>
  </si>
  <si>
    <t>男新款警用执勤鞋</t>
  </si>
  <si>
    <t>新款警用执勤鞋技术规范</t>
  </si>
  <si>
    <t>30-2</t>
  </si>
  <si>
    <t>女新款警用执勤鞋</t>
  </si>
  <si>
    <t>30-3</t>
  </si>
  <si>
    <t>男新款警用执勤凉鞋</t>
  </si>
  <si>
    <t>新款警用执凉勤鞋技术规范</t>
  </si>
  <si>
    <t>30-4</t>
  </si>
  <si>
    <t>女新款警用执勤凉鞋</t>
  </si>
  <si>
    <r>
      <rPr>
        <sz val="10"/>
        <rFont val="宋体"/>
        <charset val="134"/>
      </rPr>
      <t>省标皮鞋</t>
    </r>
  </si>
  <si>
    <t>31-1</t>
  </si>
  <si>
    <r>
      <rPr>
        <sz val="10"/>
        <rFont val="Times New Roman"/>
        <family val="1"/>
      </rPr>
      <t>2023</t>
    </r>
    <r>
      <rPr>
        <sz val="10"/>
        <rFont val="宋体"/>
        <charset val="134"/>
      </rPr>
      <t>省标男单皮鞋</t>
    </r>
  </si>
  <si>
    <t>25.5cm</t>
  </si>
  <si>
    <r>
      <rPr>
        <sz val="10"/>
        <rFont val="Times New Roman"/>
        <family val="1"/>
      </rPr>
      <t>2023</t>
    </r>
    <r>
      <rPr>
        <sz val="10"/>
        <rFont val="宋体"/>
        <charset val="134"/>
      </rPr>
      <t>省标男单皮鞋技术规范</t>
    </r>
  </si>
  <si>
    <t>31-2</t>
  </si>
  <si>
    <t>省标男单皮鞋</t>
  </si>
  <si>
    <t>省标男单皮鞋技术规范</t>
  </si>
  <si>
    <t>31-3</t>
  </si>
  <si>
    <t>省标女单皮鞋</t>
  </si>
  <si>
    <t>省标女单皮鞋技术规范</t>
  </si>
  <si>
    <t>31-4</t>
  </si>
  <si>
    <t>省标男棉皮鞋</t>
  </si>
  <si>
    <t>省标男棉皮鞋技术规范</t>
  </si>
  <si>
    <t>31-5</t>
  </si>
  <si>
    <t>省标女棉皮鞋</t>
  </si>
  <si>
    <t>省标女棉皮鞋技术规范</t>
  </si>
  <si>
    <t>31-6</t>
  </si>
  <si>
    <t>省标男皮凉鞋</t>
  </si>
  <si>
    <t>省标男皮凉鞋技术规范</t>
  </si>
  <si>
    <t>31-7</t>
  </si>
  <si>
    <t>省标女皮凉鞋</t>
  </si>
  <si>
    <t>省标女皮凉鞋技术规范</t>
  </si>
  <si>
    <r>
      <rPr>
        <sz val="10"/>
        <rFont val="宋体"/>
        <charset val="134"/>
      </rPr>
      <t>作训鞋类</t>
    </r>
  </si>
  <si>
    <t>32-1</t>
  </si>
  <si>
    <t>部标男春秋作训鞋</t>
  </si>
  <si>
    <r>
      <rPr>
        <sz val="10"/>
        <rFont val="宋体"/>
        <charset val="134"/>
      </rPr>
      <t>警鞋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作训鞋（征求意见稿）</t>
    </r>
    <r>
      <rPr>
        <sz val="10"/>
        <rFont val="Times New Roman"/>
        <family val="1"/>
      </rPr>
      <t>2018.3.26</t>
    </r>
  </si>
  <si>
    <t>32-2</t>
  </si>
  <si>
    <t>部标女春秋作训鞋</t>
  </si>
  <si>
    <t>32-3</t>
  </si>
  <si>
    <t>部标男夏作训鞋</t>
  </si>
  <si>
    <t>32-4</t>
  </si>
  <si>
    <t>部标女夏作训鞋</t>
  </si>
  <si>
    <t>32-5</t>
  </si>
  <si>
    <t>男特警战训靴</t>
  </si>
  <si>
    <r>
      <rPr>
        <sz val="10"/>
        <rFont val="宋体"/>
        <charset val="134"/>
      </rPr>
      <t>警鞋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战训靴（征求意见稿）</t>
    </r>
    <r>
      <rPr>
        <sz val="10"/>
        <rFont val="Times New Roman"/>
        <family val="1"/>
      </rPr>
      <t>2011.03.14</t>
    </r>
  </si>
  <si>
    <t>32-6</t>
  </si>
  <si>
    <t>女特警战训靴</t>
  </si>
  <si>
    <r>
      <rPr>
        <sz val="10"/>
        <rFont val="宋体"/>
        <charset val="134"/>
      </rPr>
      <t>战训鞋类</t>
    </r>
  </si>
  <si>
    <t>33-1</t>
  </si>
  <si>
    <t>省标男作训鞋</t>
  </si>
  <si>
    <t>省标作训鞋技术规范</t>
  </si>
  <si>
    <t>33-2</t>
  </si>
  <si>
    <t>省标女作训鞋</t>
  </si>
  <si>
    <t>33-3</t>
  </si>
  <si>
    <t>省标男春秋战训靴</t>
  </si>
  <si>
    <t>省标春秋战训靴技术规范</t>
  </si>
  <si>
    <t>33-4</t>
  </si>
  <si>
    <t>省标女春秋战训靴</t>
  </si>
  <si>
    <t>33-5</t>
  </si>
  <si>
    <t>省标男夏战训靴</t>
  </si>
  <si>
    <t>省标夏战训靴技术规范</t>
  </si>
  <si>
    <t>33-6</t>
  </si>
  <si>
    <t>省标女夏战训靴</t>
  </si>
  <si>
    <t>33-7</t>
  </si>
  <si>
    <t>省标男冬骑行靴</t>
  </si>
  <si>
    <t>省标冬骑行靴技术规范</t>
  </si>
  <si>
    <t>33-8</t>
  </si>
  <si>
    <t>省标女冬骑行靴</t>
  </si>
  <si>
    <t>33-9</t>
  </si>
  <si>
    <t>省标男夏骑行靴</t>
  </si>
  <si>
    <t>省标夏骑行靴技术规范</t>
  </si>
  <si>
    <t>33-10</t>
  </si>
  <si>
    <t>省标女夏骑行靴</t>
  </si>
  <si>
    <t>33-11</t>
  </si>
  <si>
    <t>男防滑拖鞋</t>
  </si>
  <si>
    <t>防滑拖鞋技术规范</t>
  </si>
  <si>
    <t>33-12</t>
  </si>
  <si>
    <t>女防滑拖鞋</t>
  </si>
  <si>
    <r>
      <rPr>
        <sz val="10"/>
        <rFont val="宋体"/>
        <charset val="134"/>
      </rPr>
      <t>雨靴</t>
    </r>
  </si>
  <si>
    <t>34-1</t>
  </si>
  <si>
    <t>男长筒雨靴</t>
  </si>
  <si>
    <t>长筒雨靴技术规范</t>
  </si>
  <si>
    <t>34-2</t>
  </si>
  <si>
    <t>女长筒雨靴</t>
  </si>
  <si>
    <t>34-3</t>
  </si>
  <si>
    <t>男长筒保暖雨靴</t>
  </si>
  <si>
    <t>长筒保暖雨靴技术规范</t>
  </si>
  <si>
    <t>34-4</t>
  </si>
  <si>
    <t>女长筒保暖雨靴</t>
  </si>
  <si>
    <t>检测内容</t>
  </si>
  <si>
    <t>外观</t>
  </si>
  <si>
    <t>外观（样式、号型与规格、外观疵点要求、成品熨烫及外观质量）、纤维含量、甲醛、pH值、撕破强力、水洗尺寸变化率</t>
  </si>
  <si>
    <t>外观（样式、号型及规格）；
防钻绒锦纶绸：纤维含量、耐洗色牢度、耐汗渍色牢度、耐摩擦色牢度；
填充物：羽绒种类、绒子含量、蓬松度、气味、残脂率、耗氧量、清洁度</t>
  </si>
  <si>
    <t>外观（样式、号型及规格、产品整烫及外观质量）
面料：纤维含量、单位面积质量、甲醛、ph 
夹里（主）：纤维含量</t>
  </si>
  <si>
    <t>外观（样式、号型与规格、针距、标志、基本要求、外观疵点要求、缝制质量）                           针织双面布/尼龙四面弹平纹布：纤维含量、平方米干燥重量、顶破强力、甲醛、ph、起球、耐水色牢度、耐皂洗色牢度、耐汗渍色牢度、耐摩擦色牢度、耐光、汗复合色牢度</t>
  </si>
  <si>
    <r>
      <rPr>
        <sz val="10"/>
        <rFont val="宋体"/>
        <charset val="134"/>
      </rPr>
      <t>外观</t>
    </r>
    <r>
      <rPr>
        <sz val="10"/>
        <rFont val="Times New Roman"/>
        <family val="1"/>
      </rPr>
      <t>+</t>
    </r>
    <r>
      <rPr>
        <sz val="10"/>
        <rFont val="宋体"/>
        <charset val="134"/>
      </rPr>
      <t>静水压</t>
    </r>
  </si>
  <si>
    <t>外观（样式、号型与规格、针距、标志、基本要求、外观疵点要求、缝制质量）、纤维含量、平方米干燥重量、顶破强力、甲醛、ph、起球、耐水色牢度、耐皂洗色牢度、耐汗渍色牢度、耐摩擦色牢度、耐光、汗复合色牢度</t>
  </si>
  <si>
    <t>纤维含量</t>
  </si>
  <si>
    <t>外观（样式、号型与规格、成品外观质量）                         主面料：纤维含量、耐水色牢度、耐汗渍色牢度、耐摩擦色牢度、甲醛、ph</t>
  </si>
  <si>
    <t>纤维含量、平方米干燥重量、顶破强力、甲醛含量、pH值、起球、耐光色牢度、耐水色牢度、耐皂洗色牢度、耐汗渍色牢度、耐摩擦色牢度、耐光、汗复合色牢度</t>
  </si>
  <si>
    <t>外观要求（产品尺寸、样式结构、外观疵点）、纤维含量、横向延伸值（袜口、袜筒）、顶破强力（头、跟）、甲醛、耐皂洗色牢度、耐汗渍色牢度、耐摩擦色牢度、远红外性能（洗前、洗后）</t>
  </si>
  <si>
    <t>外观要求（样式、规格尺寸）      手套面：材质鉴定、撕裂强度       手套里：耐汗渍色牢度、耐摩擦色牢度</t>
  </si>
  <si>
    <t>表面质量和内在疵病、顶焦度、棱镜度偏差、镜片厚度、光透射比 τv、平均透射比（紫外光谱区）</t>
  </si>
  <si>
    <t>全项</t>
  </si>
  <si>
    <t>带体摩擦色牢度、带体耐汗渍色牢度、带体耐洗色牢度、伸长比</t>
  </si>
  <si>
    <t>外观（外观式样+外观质量）、规格尺寸、振荡冲击性能、缝合强度、拉链耐用度、织物摩擦色牢度</t>
  </si>
  <si>
    <t>式样和结构、号型规格、感官质量、材质鉴别、耐折性能、外底耐磨性能、帮底剥离强度、外底硬度（邵尔C）</t>
  </si>
  <si>
    <t>外观（样式+结构）、成品鞋尺寸、成鞋耐折性能、橡塑发泡外底耐磨性能、剥离强度、橡胶发泡外底硬度（邵尔C度）、橡胶片硬度（邵尔A度）、防滑性能（湿态动摩擦系数）、六价铬含量（帮面）、皮革可分解有害芳香胺（偶氮）染料（帮面）、游离或部分水解的甲醛含量（帮面）</t>
  </si>
  <si>
    <t>外观（样式+结构）、成鞋耐折性能、剥离强度、橡胶外底耐磨性能、橡胶外底硬度（邵尔A度）、防滑性能（湿态动摩擦系数）、六价铬含量（衬里）、皮革可分解有害芳香胺（偶氮）染料（衬里）、游离或部分水解的甲醛含量（衬里）</t>
  </si>
  <si>
    <t>定伸应力（鞋帮）、剥离强度（鞋帮）、DIN耐磨（外底）、六价铬含量（鞋帮）</t>
  </si>
  <si>
    <t>男夏季执勤服（束腰式）</t>
    <phoneticPr fontId="16" type="noConversion"/>
  </si>
  <si>
    <r>
      <t xml:space="preserve">GA568-2009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 xml:space="preserve">夏执勤服 </t>
    </r>
    <r>
      <rPr>
        <sz val="10"/>
        <rFont val="Times New Roman"/>
        <family val="1"/>
      </rPr>
      <t xml:space="preserve">GA365-2022 </t>
    </r>
    <r>
      <rPr>
        <sz val="10"/>
        <rFont val="宋体"/>
        <family val="1"/>
        <charset val="134"/>
      </rPr>
      <t>警服材料 精梳涤棉、涤棉麻平纹布（面料使用涤棉麻平纹布)</t>
    </r>
    <phoneticPr fontId="16" type="noConversion"/>
  </si>
  <si>
    <r>
      <t xml:space="preserve">GA568-2009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 xml:space="preserve">夏执勤服 </t>
    </r>
    <r>
      <rPr>
        <sz val="10"/>
        <rFont val="Times New Roman"/>
        <family val="1"/>
      </rPr>
      <t xml:space="preserve">GA365-2022 </t>
    </r>
    <r>
      <rPr>
        <sz val="10"/>
        <rFont val="宋体"/>
        <charset val="134"/>
      </rPr>
      <t>警服材料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精梳涤棉、涤棉麻平纹布（面料使用涤棉麻平纹布</t>
    </r>
    <r>
      <rPr>
        <sz val="10"/>
        <rFont val="Times New Roman"/>
        <family val="1"/>
      </rPr>
      <t>)</t>
    </r>
    <phoneticPr fontId="16" type="noConversion"/>
  </si>
  <si>
    <r>
      <t xml:space="preserve">GA258-2009 </t>
    </r>
    <r>
      <rPr>
        <sz val="10"/>
        <rFont val="宋体"/>
        <charset val="134"/>
      </rPr>
      <t>警服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单裤、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裤腰头制作技术规范、夏裤、裙子面料技术规范</t>
    </r>
    <phoneticPr fontId="16" type="noConversion"/>
  </si>
  <si>
    <r>
      <t>圆领短袖棉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恤技术规范</t>
    </r>
    <phoneticPr fontId="16" type="noConversion"/>
  </si>
  <si>
    <r>
      <t>圆领长袖棉</t>
    </r>
    <r>
      <rPr>
        <sz val="10"/>
        <rFont val="Times New Roman"/>
        <family val="1"/>
      </rPr>
      <t>T</t>
    </r>
    <r>
      <rPr>
        <sz val="10"/>
        <rFont val="宋体"/>
        <charset val="134"/>
      </rPr>
      <t>恤技术规范</t>
    </r>
    <phoneticPr fontId="16" type="noConversion"/>
  </si>
  <si>
    <t>GA 2108-2023 警鞋 礼服男皮鞋</t>
  </si>
  <si>
    <t>GA 2114-2023 警鞋 礼服女皮鞋</t>
  </si>
  <si>
    <t>GA 2109-2023 警帽 礼服大檐帽</t>
  </si>
  <si>
    <t>GA 2110-2023 警帽 礼服卷檐帽</t>
  </si>
  <si>
    <t>GA 2112-2023 警服 男礼服</t>
  </si>
  <si>
    <t>GA 2113-2023 警服 女礼服</t>
  </si>
  <si>
    <t>GA 2117-2023 警用服饰 姓名牌</t>
  </si>
  <si>
    <t>GA 2118-2023 警用服饰 绶带</t>
  </si>
  <si>
    <t>GA 2119-2023 警用服饰 从警章</t>
  </si>
  <si>
    <t>GA 2120-2023 警用服饰 礼服领花</t>
  </si>
  <si>
    <t>GA 2121-2023 警用服饰 礼服帽徽</t>
  </si>
  <si>
    <t>GA 2122-2023 警用服饰 礼服胸徽</t>
  </si>
  <si>
    <t>GA 2123-2023 警用服饰 礼服肩章</t>
  </si>
  <si>
    <t>GA 2124-2023 警用服饰 礼服领带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</si>
</sst>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[DBNum2][$-804]General"/>
    <numFmt numFmtId="177" formatCode="0_);[Red]\(0\)"/>
    <numFmt numFmtId="178" formatCode="0.00_ "/>
  </numFmts>
  <fonts count="19" x14ac:knownFonts="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C00000"/>
      <name val="Times New Roman"/>
      <family val="1"/>
    </font>
    <font>
      <sz val="10"/>
      <name val="Times New Roman"/>
      <family val="1"/>
    </font>
    <font>
      <sz val="10"/>
      <name val="宋体"/>
      <charset val="134"/>
    </font>
    <font>
      <sz val="10"/>
      <color rgb="FFC00000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  <font>
      <sz val="18"/>
      <name val="Times New Roman"/>
      <family val="1"/>
    </font>
    <font>
      <b/>
      <sz val="10"/>
      <name val="Times New Roman"/>
      <family val="1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color rgb="FFC00000"/>
      <name val="宋体"/>
      <charset val="134"/>
    </font>
    <font>
      <sz val="9"/>
      <name val="宋体"/>
      <charset val="134"/>
      <scheme val="minor"/>
    </font>
    <font>
      <sz val="10"/>
      <name val="宋体"/>
      <family val="1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textRotation="255"/>
    </xf>
    <xf numFmtId="49" fontId="6" fillId="3" borderId="0" xfId="0" applyNumberFormat="1" applyFont="1" applyFill="1">
      <alignment vertical="center"/>
    </xf>
    <xf numFmtId="0" fontId="7" fillId="3" borderId="0" xfId="0" applyFont="1" applyFill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8" fillId="3" borderId="3" xfId="0" applyFont="1" applyFill="1" applyBorder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1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3" fillId="0" borderId="4" xfId="1" applyNumberFormat="1" applyFont="1" applyFill="1" applyBorder="1" applyAlignment="1">
      <alignment horizontal="right" vertical="center"/>
    </xf>
    <xf numFmtId="43" fontId="3" fillId="0" borderId="4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textRotation="255" wrapText="1"/>
    </xf>
    <xf numFmtId="49" fontId="3" fillId="3" borderId="0" xfId="0" applyNumberFormat="1" applyFont="1" applyFill="1" applyAlignment="1">
      <alignment horizontal="center" vertical="center" wrapText="1"/>
    </xf>
    <xf numFmtId="176" fontId="3" fillId="3" borderId="0" xfId="0" applyNumberFormat="1" applyFont="1" applyFill="1" applyAlignment="1">
      <alignment horizontal="left" vertical="center"/>
    </xf>
    <xf numFmtId="0" fontId="3" fillId="3" borderId="0" xfId="1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  <xf numFmtId="177" fontId="3" fillId="3" borderId="0" xfId="0" applyNumberFormat="1" applyFont="1" applyFill="1" applyAlignment="1">
      <alignment horizontal="center" vertical="center"/>
    </xf>
    <xf numFmtId="43" fontId="3" fillId="3" borderId="0" xfId="1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3" fillId="3" borderId="0" xfId="0" applyFont="1" applyFill="1" applyAlignment="1">
      <alignment horizontal="left" vertical="top" wrapText="1"/>
    </xf>
    <xf numFmtId="43" fontId="3" fillId="3" borderId="0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center" vertical="center"/>
    </xf>
    <xf numFmtId="178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>
      <alignment vertical="center"/>
    </xf>
    <xf numFmtId="0" fontId="12" fillId="0" borderId="0" xfId="0" applyFont="1">
      <alignment vertical="center"/>
    </xf>
    <xf numFmtId="176" fontId="18" fillId="0" borderId="1" xfId="0" applyNumberFormat="1" applyFont="1" applyBorder="1" applyAlignment="1">
      <alignment horizontal="left" vertical="center"/>
    </xf>
    <xf numFmtId="0" fontId="18" fillId="2" borderId="1" xfId="0" applyFont="1" applyFill="1" applyBorder="1">
      <alignment vertical="center"/>
    </xf>
    <xf numFmtId="43" fontId="3" fillId="2" borderId="4" xfId="0" applyNumberFormat="1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center" vertical="center" wrapText="1"/>
    </xf>
    <xf numFmtId="43" fontId="3" fillId="0" borderId="4" xfId="0" applyNumberFormat="1" applyFont="1" applyBorder="1" applyAlignment="1">
      <alignment horizontal="center" vertical="center" wrapText="1"/>
    </xf>
    <xf numFmtId="43" fontId="3" fillId="0" borderId="5" xfId="0" applyNumberFormat="1" applyFont="1" applyBorder="1" applyAlignment="1">
      <alignment horizontal="center" vertical="center" wrapText="1"/>
    </xf>
    <xf numFmtId="43" fontId="3" fillId="0" borderId="6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43" fontId="3" fillId="3" borderId="4" xfId="0" applyNumberFormat="1" applyFont="1" applyFill="1" applyBorder="1" applyAlignment="1">
      <alignment horizontal="center" vertical="center" wrapText="1"/>
    </xf>
    <xf numFmtId="43" fontId="3" fillId="3" borderId="5" xfId="0" applyNumberFormat="1" applyFont="1" applyFill="1" applyBorder="1" applyAlignment="1">
      <alignment horizontal="center" vertical="center" wrapText="1"/>
    </xf>
    <xf numFmtId="43" fontId="3" fillId="3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255" wrapText="1"/>
    </xf>
    <xf numFmtId="0" fontId="4" fillId="3" borderId="1" xfId="0" applyFont="1" applyFill="1" applyBorder="1" applyAlignment="1">
      <alignment horizontal="center" vertical="center" textRotation="255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3"/>
  <sheetViews>
    <sheetView tabSelected="1" topLeftCell="E169" workbookViewId="0">
      <selection activeCell="O193" sqref="O193:O194"/>
    </sheetView>
  </sheetViews>
  <sheetFormatPr defaultColWidth="8.90625" defaultRowHeight="14" x14ac:dyDescent="0.25"/>
  <cols>
    <col min="1" max="1" width="4.26953125" style="14" customWidth="1"/>
    <col min="2" max="2" width="9" style="15" customWidth="1"/>
    <col min="3" max="3" width="7.36328125" style="16" customWidth="1"/>
    <col min="4" max="4" width="27.36328125" style="17" customWidth="1"/>
    <col min="5" max="5" width="7.08984375" style="18" customWidth="1"/>
    <col min="6" max="7" width="5.453125" style="19" customWidth="1"/>
    <col min="8" max="8" width="9.36328125" style="18" customWidth="1"/>
    <col min="9" max="9" width="9.453125" style="18" customWidth="1"/>
    <col min="10" max="10" width="18" style="18" customWidth="1"/>
    <col min="11" max="11" width="16.08984375" style="20" customWidth="1"/>
    <col min="12" max="12" width="11.7265625" style="13" customWidth="1"/>
    <col min="13" max="13" width="17" style="13" customWidth="1"/>
    <col min="14" max="14" width="17.54296875" style="13" bestFit="1" customWidth="1"/>
    <col min="15" max="15" width="82.26953125" style="13" customWidth="1"/>
    <col min="16" max="16" width="37" style="13" customWidth="1"/>
    <col min="17" max="16384" width="8.90625" style="13"/>
  </cols>
  <sheetData>
    <row r="1" spans="1:28" ht="23" x14ac:dyDescent="0.25">
      <c r="B1" s="21"/>
      <c r="C1" s="21"/>
      <c r="D1" s="21"/>
      <c r="E1" s="21"/>
      <c r="F1" s="21"/>
      <c r="G1" s="21"/>
      <c r="H1" s="21"/>
      <c r="I1" s="21" t="s">
        <v>0</v>
      </c>
      <c r="J1" s="21"/>
      <c r="K1" s="21"/>
      <c r="L1" s="21"/>
      <c r="M1" s="21"/>
      <c r="N1" s="21"/>
      <c r="O1" s="21"/>
    </row>
    <row r="2" spans="1:28" s="11" customFormat="1" x14ac:dyDescent="0.25">
      <c r="A2" s="102" t="s">
        <v>1</v>
      </c>
      <c r="B2" s="102"/>
      <c r="C2" s="22" t="s">
        <v>2</v>
      </c>
      <c r="D2" s="22" t="s">
        <v>3</v>
      </c>
      <c r="E2" s="23" t="s">
        <v>4</v>
      </c>
      <c r="F2" s="24" t="s">
        <v>5</v>
      </c>
      <c r="G2" s="25" t="s">
        <v>6</v>
      </c>
      <c r="H2" s="26" t="s">
        <v>7</v>
      </c>
      <c r="I2" s="23" t="s">
        <v>8</v>
      </c>
      <c r="J2" s="23" t="s">
        <v>9</v>
      </c>
      <c r="K2" s="23" t="s">
        <v>10</v>
      </c>
      <c r="L2" s="22" t="s">
        <v>11</v>
      </c>
      <c r="M2" s="22" t="s">
        <v>12</v>
      </c>
      <c r="N2" s="22" t="s">
        <v>13</v>
      </c>
      <c r="O2" s="22" t="s">
        <v>14</v>
      </c>
    </row>
    <row r="3" spans="1:28" x14ac:dyDescent="0.25">
      <c r="A3" s="103">
        <v>1</v>
      </c>
      <c r="B3" s="100" t="s">
        <v>15</v>
      </c>
      <c r="C3" s="27" t="s">
        <v>16</v>
      </c>
      <c r="D3" s="28" t="s">
        <v>17</v>
      </c>
      <c r="E3" s="29" t="s">
        <v>18</v>
      </c>
      <c r="F3" s="30" t="s">
        <v>19</v>
      </c>
      <c r="G3" s="31" t="s">
        <v>20</v>
      </c>
      <c r="H3" s="32">
        <v>478</v>
      </c>
      <c r="I3" s="29">
        <v>5048</v>
      </c>
      <c r="J3" s="32">
        <v>2412944</v>
      </c>
      <c r="K3" s="91">
        <v>4845134</v>
      </c>
      <c r="L3" s="48"/>
      <c r="M3" s="48">
        <v>1</v>
      </c>
      <c r="N3" s="48" t="s">
        <v>21</v>
      </c>
      <c r="O3" s="49" t="s">
        <v>22</v>
      </c>
    </row>
    <row r="4" spans="1:28" x14ac:dyDescent="0.25">
      <c r="A4" s="103"/>
      <c r="B4" s="100"/>
      <c r="C4" s="27" t="s">
        <v>23</v>
      </c>
      <c r="D4" s="33" t="s">
        <v>24</v>
      </c>
      <c r="E4" s="29" t="s">
        <v>18</v>
      </c>
      <c r="F4" s="30" t="s">
        <v>19</v>
      </c>
      <c r="G4" s="31" t="s">
        <v>20</v>
      </c>
      <c r="H4" s="32">
        <v>528</v>
      </c>
      <c r="I4" s="29">
        <v>605</v>
      </c>
      <c r="J4" s="32">
        <v>319440</v>
      </c>
      <c r="K4" s="92"/>
      <c r="L4" s="48"/>
      <c r="M4" s="48"/>
      <c r="N4" s="48"/>
      <c r="O4" s="49" t="s">
        <v>22</v>
      </c>
    </row>
    <row r="5" spans="1:28" x14ac:dyDescent="0.25">
      <c r="A5" s="103"/>
      <c r="B5" s="100"/>
      <c r="C5" s="27" t="s">
        <v>25</v>
      </c>
      <c r="D5" s="33" t="s">
        <v>26</v>
      </c>
      <c r="E5" s="29" t="s">
        <v>18</v>
      </c>
      <c r="F5" s="30" t="s">
        <v>19</v>
      </c>
      <c r="G5" s="31" t="s">
        <v>20</v>
      </c>
      <c r="H5" s="32">
        <v>478</v>
      </c>
      <c r="I5" s="29">
        <v>1012</v>
      </c>
      <c r="J5" s="32">
        <v>483736</v>
      </c>
      <c r="K5" s="92"/>
      <c r="L5" s="48"/>
      <c r="M5" s="48"/>
      <c r="N5" s="48"/>
      <c r="O5" s="49" t="s">
        <v>27</v>
      </c>
    </row>
    <row r="6" spans="1:28" x14ac:dyDescent="0.25">
      <c r="A6" s="103"/>
      <c r="B6" s="100"/>
      <c r="C6" s="27" t="s">
        <v>28</v>
      </c>
      <c r="D6" s="33" t="s">
        <v>29</v>
      </c>
      <c r="E6" s="29" t="s">
        <v>18</v>
      </c>
      <c r="F6" s="30" t="s">
        <v>19</v>
      </c>
      <c r="G6" s="31" t="s">
        <v>20</v>
      </c>
      <c r="H6" s="32">
        <v>528</v>
      </c>
      <c r="I6" s="29">
        <v>198</v>
      </c>
      <c r="J6" s="32">
        <v>104544</v>
      </c>
      <c r="K6" s="92"/>
      <c r="L6" s="48"/>
      <c r="M6" s="48"/>
      <c r="N6" s="48"/>
      <c r="O6" s="49" t="s">
        <v>27</v>
      </c>
    </row>
    <row r="7" spans="1:28" x14ac:dyDescent="0.25">
      <c r="A7" s="103"/>
      <c r="B7" s="100"/>
      <c r="C7" s="27" t="s">
        <v>30</v>
      </c>
      <c r="D7" s="33" t="s">
        <v>31</v>
      </c>
      <c r="E7" s="29"/>
      <c r="F7" s="30" t="s">
        <v>19</v>
      </c>
      <c r="G7" s="31" t="s">
        <v>20</v>
      </c>
      <c r="H7" s="32">
        <v>785</v>
      </c>
      <c r="I7" s="29">
        <v>1642</v>
      </c>
      <c r="J7" s="32">
        <v>1288970</v>
      </c>
      <c r="K7" s="92"/>
      <c r="L7" s="48"/>
      <c r="M7" s="48">
        <v>1</v>
      </c>
      <c r="N7" s="48" t="s">
        <v>32</v>
      </c>
      <c r="O7" s="50" t="s">
        <v>719</v>
      </c>
    </row>
    <row r="8" spans="1:28" x14ac:dyDescent="0.25">
      <c r="A8" s="103"/>
      <c r="B8" s="100"/>
      <c r="C8" s="27" t="s">
        <v>33</v>
      </c>
      <c r="D8" s="33" t="s">
        <v>34</v>
      </c>
      <c r="E8" s="29"/>
      <c r="F8" s="30" t="s">
        <v>19</v>
      </c>
      <c r="G8" s="31" t="s">
        <v>20</v>
      </c>
      <c r="H8" s="32">
        <v>785</v>
      </c>
      <c r="I8" s="29">
        <v>300</v>
      </c>
      <c r="J8" s="32">
        <v>235500</v>
      </c>
      <c r="K8" s="93"/>
      <c r="L8" s="48"/>
      <c r="M8" s="48"/>
      <c r="N8" s="48"/>
      <c r="O8" s="50" t="s">
        <v>720</v>
      </c>
    </row>
    <row r="9" spans="1:28" s="12" customFormat="1" x14ac:dyDescent="0.25">
      <c r="A9" s="99">
        <v>2</v>
      </c>
      <c r="B9" s="95" t="s">
        <v>35</v>
      </c>
      <c r="C9" s="35" t="s">
        <v>36</v>
      </c>
      <c r="D9" s="36" t="s">
        <v>37</v>
      </c>
      <c r="E9" s="37" t="s">
        <v>18</v>
      </c>
      <c r="F9" s="38" t="s">
        <v>19</v>
      </c>
      <c r="G9" s="39" t="s">
        <v>20</v>
      </c>
      <c r="H9" s="40">
        <v>400</v>
      </c>
      <c r="I9" s="37">
        <v>7363</v>
      </c>
      <c r="J9" s="40">
        <v>2945200</v>
      </c>
      <c r="K9" s="84">
        <v>8892675</v>
      </c>
      <c r="L9" s="51"/>
      <c r="M9" s="51"/>
      <c r="N9" s="51"/>
      <c r="O9" s="52" t="s">
        <v>38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s="12" customFormat="1" x14ac:dyDescent="0.25">
      <c r="A10" s="99"/>
      <c r="B10" s="90"/>
      <c r="C10" s="35" t="s">
        <v>39</v>
      </c>
      <c r="D10" s="36" t="s">
        <v>40</v>
      </c>
      <c r="E10" s="37" t="s">
        <v>18</v>
      </c>
      <c r="F10" s="38" t="s">
        <v>19</v>
      </c>
      <c r="G10" s="39" t="s">
        <v>20</v>
      </c>
      <c r="H10" s="40">
        <v>400</v>
      </c>
      <c r="I10" s="37">
        <v>1194</v>
      </c>
      <c r="J10" s="40">
        <v>477600</v>
      </c>
      <c r="K10" s="85"/>
      <c r="L10" s="51"/>
      <c r="M10" s="51"/>
      <c r="N10" s="51"/>
      <c r="O10" s="52" t="s">
        <v>38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12" customFormat="1" x14ac:dyDescent="0.25">
      <c r="A11" s="99"/>
      <c r="B11" s="90"/>
      <c r="C11" s="35" t="s">
        <v>41</v>
      </c>
      <c r="D11" s="36" t="s">
        <v>42</v>
      </c>
      <c r="E11" s="37" t="s">
        <v>18</v>
      </c>
      <c r="F11" s="38" t="s">
        <v>19</v>
      </c>
      <c r="G11" s="39" t="s">
        <v>20</v>
      </c>
      <c r="H11" s="40">
        <v>400</v>
      </c>
      <c r="I11" s="37">
        <v>1742</v>
      </c>
      <c r="J11" s="40">
        <v>696800</v>
      </c>
      <c r="K11" s="85"/>
      <c r="L11" s="51"/>
      <c r="M11" s="51"/>
      <c r="N11" s="51"/>
      <c r="O11" s="52" t="s">
        <v>38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s="12" customFormat="1" x14ac:dyDescent="0.25">
      <c r="A12" s="99"/>
      <c r="B12" s="90"/>
      <c r="C12" s="35" t="s">
        <v>43</v>
      </c>
      <c r="D12" s="36" t="s">
        <v>44</v>
      </c>
      <c r="E12" s="37" t="s">
        <v>18</v>
      </c>
      <c r="F12" s="38" t="s">
        <v>19</v>
      </c>
      <c r="G12" s="39" t="s">
        <v>20</v>
      </c>
      <c r="H12" s="40">
        <v>400</v>
      </c>
      <c r="I12" s="37">
        <v>280</v>
      </c>
      <c r="J12" s="40">
        <v>112000</v>
      </c>
      <c r="K12" s="85"/>
      <c r="L12" s="51"/>
      <c r="M12" s="51"/>
      <c r="N12" s="51"/>
      <c r="O12" s="52" t="s">
        <v>38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s="12" customFormat="1" x14ac:dyDescent="0.25">
      <c r="A13" s="99"/>
      <c r="B13" s="90"/>
      <c r="C13" s="35" t="s">
        <v>45</v>
      </c>
      <c r="D13" s="36" t="s">
        <v>46</v>
      </c>
      <c r="E13" s="37" t="s">
        <v>18</v>
      </c>
      <c r="F13" s="38" t="s">
        <v>19</v>
      </c>
      <c r="G13" s="39" t="s">
        <v>20</v>
      </c>
      <c r="H13" s="40">
        <v>400</v>
      </c>
      <c r="I13" s="37">
        <v>883</v>
      </c>
      <c r="J13" s="40">
        <v>353200</v>
      </c>
      <c r="K13" s="85"/>
      <c r="L13" s="51"/>
      <c r="M13" s="51">
        <v>1</v>
      </c>
      <c r="N13" s="51" t="s">
        <v>21</v>
      </c>
      <c r="O13" s="52" t="s">
        <v>47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 s="12" customFormat="1" x14ac:dyDescent="0.25">
      <c r="A14" s="99"/>
      <c r="B14" s="90"/>
      <c r="C14" s="35" t="s">
        <v>48</v>
      </c>
      <c r="D14" s="36" t="s">
        <v>49</v>
      </c>
      <c r="E14" s="37" t="s">
        <v>18</v>
      </c>
      <c r="F14" s="38" t="s">
        <v>19</v>
      </c>
      <c r="G14" s="39" t="s">
        <v>20</v>
      </c>
      <c r="H14" s="40">
        <v>400</v>
      </c>
      <c r="I14" s="37">
        <v>182</v>
      </c>
      <c r="J14" s="40">
        <v>72800</v>
      </c>
      <c r="K14" s="85"/>
      <c r="L14" s="51"/>
      <c r="M14" s="51"/>
      <c r="N14" s="51"/>
      <c r="O14" s="52" t="s">
        <v>47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s="12" customFormat="1" x14ac:dyDescent="0.25">
      <c r="A15" s="99"/>
      <c r="B15" s="90"/>
      <c r="C15" s="35" t="s">
        <v>50</v>
      </c>
      <c r="D15" s="36" t="s">
        <v>51</v>
      </c>
      <c r="E15" s="37"/>
      <c r="F15" s="38" t="s">
        <v>19</v>
      </c>
      <c r="G15" s="39" t="s">
        <v>52</v>
      </c>
      <c r="H15" s="40">
        <v>157</v>
      </c>
      <c r="I15" s="37">
        <v>23770</v>
      </c>
      <c r="J15" s="40">
        <v>3731890</v>
      </c>
      <c r="K15" s="85"/>
      <c r="L15" s="51"/>
      <c r="M15" s="51">
        <v>1</v>
      </c>
      <c r="N15" s="51" t="s">
        <v>53</v>
      </c>
      <c r="O15" s="52" t="s">
        <v>22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s="12" customFormat="1" x14ac:dyDescent="0.25">
      <c r="A16" s="99"/>
      <c r="B16" s="90"/>
      <c r="C16" s="35" t="s">
        <v>54</v>
      </c>
      <c r="D16" s="36" t="s">
        <v>55</v>
      </c>
      <c r="E16" s="37"/>
      <c r="F16" s="38" t="s">
        <v>19</v>
      </c>
      <c r="G16" s="39" t="s">
        <v>52</v>
      </c>
      <c r="H16" s="40">
        <v>157</v>
      </c>
      <c r="I16" s="37">
        <v>3205</v>
      </c>
      <c r="J16" s="40">
        <v>503185</v>
      </c>
      <c r="K16" s="86"/>
      <c r="L16" s="51"/>
      <c r="M16" s="51"/>
      <c r="N16" s="51"/>
      <c r="O16" s="52" t="s">
        <v>27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x14ac:dyDescent="0.25">
      <c r="A17" s="103">
        <v>3</v>
      </c>
      <c r="B17" s="101" t="s">
        <v>56</v>
      </c>
      <c r="C17" s="27" t="s">
        <v>57</v>
      </c>
      <c r="D17" s="33" t="s">
        <v>58</v>
      </c>
      <c r="E17" s="29" t="s">
        <v>18</v>
      </c>
      <c r="F17" s="30" t="s">
        <v>19</v>
      </c>
      <c r="G17" s="31" t="s">
        <v>20</v>
      </c>
      <c r="H17" s="32">
        <v>545</v>
      </c>
      <c r="I17" s="29">
        <v>5057</v>
      </c>
      <c r="J17" s="32">
        <v>2756065</v>
      </c>
      <c r="K17" s="91">
        <v>7595449</v>
      </c>
      <c r="L17" s="48"/>
      <c r="M17" s="48">
        <v>1</v>
      </c>
      <c r="N17" s="48" t="s">
        <v>21</v>
      </c>
      <c r="O17" s="49" t="s">
        <v>59</v>
      </c>
    </row>
    <row r="18" spans="1:28" x14ac:dyDescent="0.25">
      <c r="A18" s="103"/>
      <c r="B18" s="100"/>
      <c r="C18" s="27" t="s">
        <v>60</v>
      </c>
      <c r="D18" s="33" t="s">
        <v>61</v>
      </c>
      <c r="E18" s="29" t="s">
        <v>18</v>
      </c>
      <c r="F18" s="30" t="s">
        <v>19</v>
      </c>
      <c r="G18" s="31" t="s">
        <v>20</v>
      </c>
      <c r="H18" s="32">
        <v>545</v>
      </c>
      <c r="I18" s="29">
        <v>980</v>
      </c>
      <c r="J18" s="32">
        <v>534100</v>
      </c>
      <c r="K18" s="92"/>
      <c r="L18" s="48"/>
      <c r="M18" s="48"/>
      <c r="N18" s="48"/>
      <c r="O18" s="49" t="s">
        <v>59</v>
      </c>
    </row>
    <row r="19" spans="1:28" x14ac:dyDescent="0.25">
      <c r="A19" s="103"/>
      <c r="B19" s="100"/>
      <c r="C19" s="27" t="s">
        <v>62</v>
      </c>
      <c r="D19" s="33" t="s">
        <v>63</v>
      </c>
      <c r="E19" s="29" t="s">
        <v>18</v>
      </c>
      <c r="F19" s="30" t="s">
        <v>19</v>
      </c>
      <c r="G19" s="31" t="s">
        <v>20</v>
      </c>
      <c r="H19" s="32">
        <v>545</v>
      </c>
      <c r="I19" s="29">
        <v>1375</v>
      </c>
      <c r="J19" s="32">
        <v>749375</v>
      </c>
      <c r="K19" s="92"/>
      <c r="L19" s="48"/>
      <c r="M19" s="48"/>
      <c r="N19" s="48"/>
      <c r="O19" s="49" t="s">
        <v>59</v>
      </c>
    </row>
    <row r="20" spans="1:28" x14ac:dyDescent="0.25">
      <c r="A20" s="103"/>
      <c r="B20" s="100"/>
      <c r="C20" s="27" t="s">
        <v>64</v>
      </c>
      <c r="D20" s="33" t="s">
        <v>65</v>
      </c>
      <c r="E20" s="29" t="s">
        <v>18</v>
      </c>
      <c r="F20" s="30" t="s">
        <v>19</v>
      </c>
      <c r="G20" s="31" t="s">
        <v>20</v>
      </c>
      <c r="H20" s="32">
        <v>545</v>
      </c>
      <c r="I20" s="29">
        <v>264</v>
      </c>
      <c r="J20" s="32">
        <v>143880</v>
      </c>
      <c r="K20" s="92"/>
      <c r="L20" s="48"/>
      <c r="M20" s="48"/>
      <c r="N20" s="48"/>
      <c r="O20" s="49" t="s">
        <v>59</v>
      </c>
    </row>
    <row r="21" spans="1:28" x14ac:dyDescent="0.25">
      <c r="A21" s="103"/>
      <c r="B21" s="100"/>
      <c r="C21" s="27" t="s">
        <v>66</v>
      </c>
      <c r="D21" s="33" t="s">
        <v>67</v>
      </c>
      <c r="E21" s="29"/>
      <c r="F21" s="30" t="s">
        <v>19</v>
      </c>
      <c r="G21" s="31" t="s">
        <v>52</v>
      </c>
      <c r="H21" s="32">
        <v>177</v>
      </c>
      <c r="I21" s="29">
        <v>16853</v>
      </c>
      <c r="J21" s="32">
        <v>2982981</v>
      </c>
      <c r="K21" s="92"/>
      <c r="L21" s="53" t="s">
        <v>68</v>
      </c>
      <c r="M21" s="48">
        <v>1</v>
      </c>
      <c r="N21" s="48" t="s">
        <v>53</v>
      </c>
      <c r="O21" s="49" t="s">
        <v>69</v>
      </c>
    </row>
    <row r="22" spans="1:28" x14ac:dyDescent="0.25">
      <c r="A22" s="103"/>
      <c r="B22" s="100"/>
      <c r="C22" s="27" t="s">
        <v>70</v>
      </c>
      <c r="D22" s="33" t="s">
        <v>71</v>
      </c>
      <c r="E22" s="29"/>
      <c r="F22" s="30" t="s">
        <v>19</v>
      </c>
      <c r="G22" s="31" t="s">
        <v>52</v>
      </c>
      <c r="H22" s="32">
        <v>177</v>
      </c>
      <c r="I22" s="29">
        <v>2424</v>
      </c>
      <c r="J22" s="32">
        <v>429048</v>
      </c>
      <c r="K22" s="93"/>
      <c r="L22" s="48"/>
      <c r="M22" s="48"/>
      <c r="N22" s="48"/>
      <c r="O22" s="49" t="s">
        <v>72</v>
      </c>
    </row>
    <row r="23" spans="1:28" s="12" customFormat="1" x14ac:dyDescent="0.25">
      <c r="A23" s="99">
        <v>4</v>
      </c>
      <c r="B23" s="95" t="s">
        <v>73</v>
      </c>
      <c r="C23" s="35" t="s">
        <v>74</v>
      </c>
      <c r="D23" s="36" t="s">
        <v>75</v>
      </c>
      <c r="E23" s="37" t="s">
        <v>18</v>
      </c>
      <c r="F23" s="38" t="s">
        <v>19</v>
      </c>
      <c r="G23" s="39" t="s">
        <v>52</v>
      </c>
      <c r="H23" s="40">
        <v>137</v>
      </c>
      <c r="I23" s="37">
        <v>47823</v>
      </c>
      <c r="J23" s="40">
        <v>6551751</v>
      </c>
      <c r="K23" s="84">
        <v>7509004</v>
      </c>
      <c r="L23" s="51"/>
      <c r="M23" s="51"/>
      <c r="N23" s="51"/>
      <c r="O23" s="52" t="s">
        <v>76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s="12" customFormat="1" x14ac:dyDescent="0.25">
      <c r="A24" s="99"/>
      <c r="B24" s="90"/>
      <c r="C24" s="35" t="s">
        <v>77</v>
      </c>
      <c r="D24" s="36" t="s">
        <v>78</v>
      </c>
      <c r="E24" s="37" t="s">
        <v>18</v>
      </c>
      <c r="F24" s="38" t="s">
        <v>19</v>
      </c>
      <c r="G24" s="39" t="s">
        <v>52</v>
      </c>
      <c r="H24" s="40">
        <v>137</v>
      </c>
      <c r="I24" s="37">
        <v>6635</v>
      </c>
      <c r="J24" s="40">
        <v>908995</v>
      </c>
      <c r="K24" s="85"/>
      <c r="L24" s="54" t="s">
        <v>68</v>
      </c>
      <c r="M24" s="51">
        <v>1</v>
      </c>
      <c r="N24" s="51" t="s">
        <v>79</v>
      </c>
      <c r="O24" s="52" t="s">
        <v>712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s="12" customFormat="1" x14ac:dyDescent="0.25">
      <c r="A25" s="99"/>
      <c r="B25" s="90"/>
      <c r="C25" s="35" t="s">
        <v>80</v>
      </c>
      <c r="D25" s="36" t="s">
        <v>81</v>
      </c>
      <c r="E25" s="37"/>
      <c r="F25" s="38" t="s">
        <v>19</v>
      </c>
      <c r="G25" s="39" t="s">
        <v>52</v>
      </c>
      <c r="H25" s="40">
        <v>126</v>
      </c>
      <c r="I25" s="37">
        <v>383</v>
      </c>
      <c r="J25" s="40">
        <v>48258</v>
      </c>
      <c r="K25" s="86"/>
      <c r="L25" s="51"/>
      <c r="M25" s="51"/>
      <c r="N25" s="51"/>
      <c r="O25" s="52" t="s">
        <v>82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x14ac:dyDescent="0.25">
      <c r="A26" s="98">
        <v>5</v>
      </c>
      <c r="B26" s="97" t="s">
        <v>83</v>
      </c>
      <c r="C26" s="4" t="s">
        <v>84</v>
      </c>
      <c r="D26" s="8" t="s">
        <v>85</v>
      </c>
      <c r="E26" s="29" t="s">
        <v>18</v>
      </c>
      <c r="F26" s="6" t="s">
        <v>19</v>
      </c>
      <c r="G26" s="42" t="s">
        <v>86</v>
      </c>
      <c r="H26" s="43">
        <v>80</v>
      </c>
      <c r="I26" s="55">
        <v>23892</v>
      </c>
      <c r="J26" s="43">
        <v>1911360</v>
      </c>
      <c r="K26" s="87">
        <v>3807949</v>
      </c>
      <c r="L26" s="48"/>
      <c r="M26" s="48"/>
      <c r="N26" s="48"/>
      <c r="O26" s="49" t="s">
        <v>87</v>
      </c>
    </row>
    <row r="27" spans="1:28" x14ac:dyDescent="0.25">
      <c r="A27" s="98"/>
      <c r="B27" s="94"/>
      <c r="C27" s="4" t="s">
        <v>88</v>
      </c>
      <c r="D27" s="8" t="s">
        <v>89</v>
      </c>
      <c r="E27" s="29" t="s">
        <v>18</v>
      </c>
      <c r="F27" s="6" t="s">
        <v>19</v>
      </c>
      <c r="G27" s="42" t="s">
        <v>86</v>
      </c>
      <c r="H27" s="43">
        <v>80</v>
      </c>
      <c r="I27" s="55">
        <v>3636</v>
      </c>
      <c r="J27" s="43">
        <v>290880</v>
      </c>
      <c r="K27" s="88"/>
      <c r="L27" s="48"/>
      <c r="M27" s="48"/>
      <c r="N27" s="48"/>
      <c r="O27" s="49" t="s">
        <v>87</v>
      </c>
    </row>
    <row r="28" spans="1:28" x14ac:dyDescent="0.25">
      <c r="A28" s="98"/>
      <c r="B28" s="94"/>
      <c r="C28" s="4" t="s">
        <v>90</v>
      </c>
      <c r="D28" s="82" t="s">
        <v>709</v>
      </c>
      <c r="E28" s="29" t="s">
        <v>18</v>
      </c>
      <c r="F28" s="6" t="s">
        <v>19</v>
      </c>
      <c r="G28" s="42" t="s">
        <v>86</v>
      </c>
      <c r="H28" s="43">
        <v>80</v>
      </c>
      <c r="I28" s="55">
        <v>3871</v>
      </c>
      <c r="J28" s="43">
        <v>309680</v>
      </c>
      <c r="K28" s="88"/>
      <c r="L28" s="53"/>
      <c r="M28" s="48"/>
      <c r="N28" s="48"/>
      <c r="O28" s="49" t="s">
        <v>710</v>
      </c>
    </row>
    <row r="29" spans="1:28" x14ac:dyDescent="0.25">
      <c r="A29" s="98"/>
      <c r="B29" s="94"/>
      <c r="C29" s="4" t="s">
        <v>91</v>
      </c>
      <c r="D29" s="8" t="s">
        <v>92</v>
      </c>
      <c r="E29" s="29" t="s">
        <v>18</v>
      </c>
      <c r="F29" s="6" t="s">
        <v>19</v>
      </c>
      <c r="G29" s="42" t="s">
        <v>86</v>
      </c>
      <c r="H29" s="43">
        <v>80</v>
      </c>
      <c r="I29" s="55">
        <v>376</v>
      </c>
      <c r="J29" s="43">
        <v>30080</v>
      </c>
      <c r="K29" s="88"/>
      <c r="L29" s="48"/>
      <c r="M29" s="48"/>
      <c r="N29" s="48"/>
      <c r="O29" s="49" t="s">
        <v>711</v>
      </c>
    </row>
    <row r="30" spans="1:28" x14ac:dyDescent="0.25">
      <c r="A30" s="98"/>
      <c r="B30" s="94"/>
      <c r="C30" s="4" t="s">
        <v>93</v>
      </c>
      <c r="D30" s="8" t="s">
        <v>94</v>
      </c>
      <c r="E30" s="29" t="s">
        <v>18</v>
      </c>
      <c r="F30" s="6" t="s">
        <v>19</v>
      </c>
      <c r="G30" s="42" t="s">
        <v>86</v>
      </c>
      <c r="H30" s="43">
        <v>80</v>
      </c>
      <c r="I30" s="55">
        <v>1011</v>
      </c>
      <c r="J30" s="43">
        <v>80880</v>
      </c>
      <c r="K30" s="88"/>
      <c r="L30" s="53" t="s">
        <v>68</v>
      </c>
      <c r="M30" s="48">
        <v>1</v>
      </c>
      <c r="N30" s="48" t="s">
        <v>95</v>
      </c>
      <c r="O30" s="49" t="s">
        <v>87</v>
      </c>
    </row>
    <row r="31" spans="1:28" x14ac:dyDescent="0.25">
      <c r="A31" s="98"/>
      <c r="B31" s="94"/>
      <c r="C31" s="4" t="s">
        <v>96</v>
      </c>
      <c r="D31" s="8" t="s">
        <v>97</v>
      </c>
      <c r="E31" s="29"/>
      <c r="F31" s="6" t="s">
        <v>19</v>
      </c>
      <c r="G31" s="42" t="s">
        <v>86</v>
      </c>
      <c r="H31" s="43">
        <v>80</v>
      </c>
      <c r="I31" s="55">
        <v>204</v>
      </c>
      <c r="J31" s="43">
        <v>16320</v>
      </c>
      <c r="K31" s="88"/>
      <c r="L31" s="48"/>
      <c r="M31" s="48"/>
      <c r="N31" s="48"/>
      <c r="O31" s="49" t="s">
        <v>87</v>
      </c>
    </row>
    <row r="32" spans="1:28" x14ac:dyDescent="0.25">
      <c r="A32" s="98"/>
      <c r="B32" s="94"/>
      <c r="C32" s="4" t="s">
        <v>98</v>
      </c>
      <c r="D32" s="8" t="s">
        <v>99</v>
      </c>
      <c r="E32" s="29" t="s">
        <v>18</v>
      </c>
      <c r="F32" s="6" t="s">
        <v>19</v>
      </c>
      <c r="G32" s="42" t="s">
        <v>86</v>
      </c>
      <c r="H32" s="43">
        <v>81</v>
      </c>
      <c r="I32" s="55">
        <v>11405</v>
      </c>
      <c r="J32" s="43">
        <v>923805</v>
      </c>
      <c r="K32" s="88"/>
      <c r="L32" s="48"/>
      <c r="M32" s="48">
        <v>1</v>
      </c>
      <c r="N32" s="48" t="s">
        <v>95</v>
      </c>
      <c r="O32" s="49" t="s">
        <v>100</v>
      </c>
    </row>
    <row r="33" spans="1:28" x14ac:dyDescent="0.25">
      <c r="A33" s="98"/>
      <c r="B33" s="94"/>
      <c r="C33" s="4" t="s">
        <v>101</v>
      </c>
      <c r="D33" s="8" t="s">
        <v>102</v>
      </c>
      <c r="E33" s="29" t="s">
        <v>18</v>
      </c>
      <c r="F33" s="6" t="s">
        <v>19</v>
      </c>
      <c r="G33" s="42" t="s">
        <v>86</v>
      </c>
      <c r="H33" s="43">
        <v>81</v>
      </c>
      <c r="I33" s="55">
        <v>1978</v>
      </c>
      <c r="J33" s="43">
        <v>160218</v>
      </c>
      <c r="K33" s="88"/>
      <c r="L33" s="48"/>
      <c r="M33" s="48"/>
      <c r="N33" s="48"/>
      <c r="O33" s="49" t="s">
        <v>100</v>
      </c>
    </row>
    <row r="34" spans="1:28" x14ac:dyDescent="0.25">
      <c r="A34" s="98"/>
      <c r="B34" s="94"/>
      <c r="C34" s="4" t="s">
        <v>103</v>
      </c>
      <c r="D34" s="8" t="s">
        <v>104</v>
      </c>
      <c r="E34" s="29" t="s">
        <v>18</v>
      </c>
      <c r="F34" s="6" t="s">
        <v>19</v>
      </c>
      <c r="G34" s="42" t="s">
        <v>86</v>
      </c>
      <c r="H34" s="43">
        <v>81</v>
      </c>
      <c r="I34" s="55">
        <v>864</v>
      </c>
      <c r="J34" s="43">
        <v>69984</v>
      </c>
      <c r="K34" s="88"/>
      <c r="L34" s="48"/>
      <c r="M34" s="48"/>
      <c r="N34" s="48"/>
      <c r="O34" s="49" t="s">
        <v>100</v>
      </c>
    </row>
    <row r="35" spans="1:28" x14ac:dyDescent="0.25">
      <c r="A35" s="98"/>
      <c r="B35" s="94"/>
      <c r="C35" s="4" t="s">
        <v>105</v>
      </c>
      <c r="D35" s="8" t="s">
        <v>106</v>
      </c>
      <c r="E35" s="29" t="s">
        <v>18</v>
      </c>
      <c r="F35" s="6" t="s">
        <v>19</v>
      </c>
      <c r="G35" s="42" t="s">
        <v>86</v>
      </c>
      <c r="H35" s="43">
        <v>81</v>
      </c>
      <c r="I35" s="55">
        <v>182</v>
      </c>
      <c r="J35" s="43">
        <v>14742</v>
      </c>
      <c r="K35" s="89"/>
      <c r="L35" s="48"/>
      <c r="M35" s="48"/>
      <c r="N35" s="48"/>
      <c r="O35" s="49" t="s">
        <v>100</v>
      </c>
    </row>
    <row r="36" spans="1:28" s="12" customFormat="1" x14ac:dyDescent="0.25">
      <c r="A36" s="99">
        <v>6</v>
      </c>
      <c r="B36" s="95" t="s">
        <v>107</v>
      </c>
      <c r="C36" s="35" t="s">
        <v>108</v>
      </c>
      <c r="D36" s="36" t="s">
        <v>109</v>
      </c>
      <c r="E36" s="37" t="s">
        <v>18</v>
      </c>
      <c r="F36" s="38" t="s">
        <v>19</v>
      </c>
      <c r="G36" s="39" t="s">
        <v>86</v>
      </c>
      <c r="H36" s="40">
        <v>91</v>
      </c>
      <c r="I36" s="37">
        <v>12375</v>
      </c>
      <c r="J36" s="40">
        <v>1126125</v>
      </c>
      <c r="K36" s="84">
        <v>2003795</v>
      </c>
      <c r="L36" s="51"/>
      <c r="M36" s="51">
        <v>1</v>
      </c>
      <c r="N36" s="51" t="s">
        <v>95</v>
      </c>
      <c r="O36" s="52" t="s">
        <v>110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s="12" customFormat="1" x14ac:dyDescent="0.25">
      <c r="A37" s="99"/>
      <c r="B37" s="90"/>
      <c r="C37" s="35" t="s">
        <v>111</v>
      </c>
      <c r="D37" s="36" t="s">
        <v>112</v>
      </c>
      <c r="E37" s="37" t="s">
        <v>18</v>
      </c>
      <c r="F37" s="38" t="s">
        <v>19</v>
      </c>
      <c r="G37" s="39" t="s">
        <v>86</v>
      </c>
      <c r="H37" s="40">
        <v>91</v>
      </c>
      <c r="I37" s="37">
        <v>2048</v>
      </c>
      <c r="J37" s="40">
        <v>186368</v>
      </c>
      <c r="K37" s="85"/>
      <c r="L37" s="51"/>
      <c r="M37" s="51"/>
      <c r="N37" s="51"/>
      <c r="O37" s="52" t="s">
        <v>110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s="12" customFormat="1" x14ac:dyDescent="0.25">
      <c r="A38" s="99"/>
      <c r="B38" s="90"/>
      <c r="C38" s="35" t="s">
        <v>113</v>
      </c>
      <c r="D38" s="36" t="s">
        <v>114</v>
      </c>
      <c r="E38" s="37" t="s">
        <v>18</v>
      </c>
      <c r="F38" s="38" t="s">
        <v>19</v>
      </c>
      <c r="G38" s="39" t="s">
        <v>86</v>
      </c>
      <c r="H38" s="40">
        <v>91</v>
      </c>
      <c r="I38" s="37">
        <v>1418</v>
      </c>
      <c r="J38" s="40">
        <v>129038</v>
      </c>
      <c r="K38" s="85"/>
      <c r="L38" s="51"/>
      <c r="M38" s="51"/>
      <c r="N38" s="51"/>
      <c r="O38" s="52" t="s">
        <v>110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12" customFormat="1" x14ac:dyDescent="0.25">
      <c r="A39" s="99"/>
      <c r="B39" s="90"/>
      <c r="C39" s="35" t="s">
        <v>115</v>
      </c>
      <c r="D39" s="36" t="s">
        <v>116</v>
      </c>
      <c r="E39" s="37" t="s">
        <v>18</v>
      </c>
      <c r="F39" s="38" t="s">
        <v>19</v>
      </c>
      <c r="G39" s="39" t="s">
        <v>86</v>
      </c>
      <c r="H39" s="40">
        <v>91</v>
      </c>
      <c r="I39" s="37">
        <v>194</v>
      </c>
      <c r="J39" s="40">
        <v>17654</v>
      </c>
      <c r="K39" s="85"/>
      <c r="L39" s="51"/>
      <c r="M39" s="51"/>
      <c r="N39" s="51"/>
      <c r="O39" s="52" t="s">
        <v>110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 s="12" customFormat="1" x14ac:dyDescent="0.25">
      <c r="A40" s="99"/>
      <c r="B40" s="90"/>
      <c r="C40" s="35" t="s">
        <v>117</v>
      </c>
      <c r="D40" s="36" t="s">
        <v>118</v>
      </c>
      <c r="E40" s="37"/>
      <c r="F40" s="38" t="s">
        <v>19</v>
      </c>
      <c r="G40" s="39" t="s">
        <v>86</v>
      </c>
      <c r="H40" s="40">
        <v>110</v>
      </c>
      <c r="I40" s="37">
        <v>4338</v>
      </c>
      <c r="J40" s="40">
        <v>477180</v>
      </c>
      <c r="K40" s="85"/>
      <c r="L40" s="51"/>
      <c r="M40" s="51">
        <v>1</v>
      </c>
      <c r="N40" s="51" t="s">
        <v>95</v>
      </c>
      <c r="O40" s="56" t="s">
        <v>119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s="12" customFormat="1" x14ac:dyDescent="0.25">
      <c r="A41" s="99"/>
      <c r="B41" s="90"/>
      <c r="C41" s="35" t="s">
        <v>120</v>
      </c>
      <c r="D41" s="36" t="s">
        <v>121</v>
      </c>
      <c r="E41" s="37"/>
      <c r="F41" s="38" t="s">
        <v>19</v>
      </c>
      <c r="G41" s="39" t="s">
        <v>86</v>
      </c>
      <c r="H41" s="40">
        <v>110</v>
      </c>
      <c r="I41" s="37">
        <v>613</v>
      </c>
      <c r="J41" s="40">
        <v>67430</v>
      </c>
      <c r="K41" s="86"/>
      <c r="L41" s="51"/>
      <c r="M41" s="51"/>
      <c r="N41" s="51"/>
      <c r="O41" s="56" t="s">
        <v>119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x14ac:dyDescent="0.25">
      <c r="A42" s="98">
        <v>7</v>
      </c>
      <c r="B42" s="97" t="s">
        <v>122</v>
      </c>
      <c r="C42" s="4" t="s">
        <v>123</v>
      </c>
      <c r="D42" s="5" t="s">
        <v>124</v>
      </c>
      <c r="E42" s="29" t="s">
        <v>18</v>
      </c>
      <c r="F42" s="6" t="s">
        <v>125</v>
      </c>
      <c r="G42" s="42" t="s">
        <v>86</v>
      </c>
      <c r="H42" s="44">
        <v>106.7</v>
      </c>
      <c r="I42" s="55">
        <v>465</v>
      </c>
      <c r="J42" s="43">
        <v>49615.5</v>
      </c>
      <c r="K42" s="87">
        <v>287983.3</v>
      </c>
      <c r="L42" s="48" t="s">
        <v>126</v>
      </c>
      <c r="M42" s="48">
        <v>1</v>
      </c>
      <c r="N42" s="48" t="s">
        <v>127</v>
      </c>
      <c r="O42" s="50" t="s">
        <v>128</v>
      </c>
    </row>
    <row r="43" spans="1:28" x14ac:dyDescent="0.25">
      <c r="A43" s="98"/>
      <c r="B43" s="97"/>
      <c r="C43" s="4" t="s">
        <v>129</v>
      </c>
      <c r="D43" s="5" t="s">
        <v>130</v>
      </c>
      <c r="E43" s="29" t="s">
        <v>18</v>
      </c>
      <c r="F43" s="6" t="s">
        <v>125</v>
      </c>
      <c r="G43" s="42" t="s">
        <v>86</v>
      </c>
      <c r="H43" s="44">
        <v>106.7</v>
      </c>
      <c r="I43" s="55">
        <v>13</v>
      </c>
      <c r="J43" s="43">
        <v>1387.1</v>
      </c>
      <c r="K43" s="88"/>
      <c r="L43" s="48"/>
      <c r="M43" s="48"/>
      <c r="N43" s="48"/>
      <c r="O43" s="50" t="s">
        <v>128</v>
      </c>
    </row>
    <row r="44" spans="1:28" x14ac:dyDescent="0.25">
      <c r="A44" s="98"/>
      <c r="B44" s="97"/>
      <c r="C44" s="4" t="s">
        <v>131</v>
      </c>
      <c r="D44" s="5" t="s">
        <v>132</v>
      </c>
      <c r="E44" s="29" t="s">
        <v>18</v>
      </c>
      <c r="F44" s="6" t="s">
        <v>125</v>
      </c>
      <c r="G44" s="42" t="s">
        <v>86</v>
      </c>
      <c r="H44" s="44">
        <v>106.7</v>
      </c>
      <c r="I44" s="55">
        <v>2056</v>
      </c>
      <c r="J44" s="43">
        <v>219375.2</v>
      </c>
      <c r="K44" s="88"/>
      <c r="L44" s="48"/>
      <c r="M44" s="48"/>
      <c r="N44" s="48"/>
      <c r="O44" s="50" t="s">
        <v>128</v>
      </c>
    </row>
    <row r="45" spans="1:28" x14ac:dyDescent="0.25">
      <c r="A45" s="98"/>
      <c r="B45" s="94"/>
      <c r="C45" s="4" t="s">
        <v>133</v>
      </c>
      <c r="D45" s="5" t="s">
        <v>134</v>
      </c>
      <c r="E45" s="29"/>
      <c r="F45" s="6" t="s">
        <v>125</v>
      </c>
      <c r="G45" s="42" t="s">
        <v>86</v>
      </c>
      <c r="H45" s="44">
        <v>106.7</v>
      </c>
      <c r="I45" s="55">
        <v>165</v>
      </c>
      <c r="J45" s="43">
        <v>17605.5</v>
      </c>
      <c r="K45" s="89"/>
      <c r="L45" s="48"/>
      <c r="M45" s="48"/>
      <c r="N45" s="48"/>
      <c r="O45" s="50" t="s">
        <v>128</v>
      </c>
    </row>
    <row r="46" spans="1:28" s="12" customFormat="1" x14ac:dyDescent="0.25">
      <c r="A46" s="99">
        <v>8</v>
      </c>
      <c r="B46" s="90" t="s">
        <v>135</v>
      </c>
      <c r="C46" s="35" t="s">
        <v>136</v>
      </c>
      <c r="D46" s="36" t="s">
        <v>137</v>
      </c>
      <c r="E46" s="37" t="s">
        <v>18</v>
      </c>
      <c r="F46" s="38" t="s">
        <v>19</v>
      </c>
      <c r="G46" s="39" t="s">
        <v>20</v>
      </c>
      <c r="H46" s="40">
        <v>187</v>
      </c>
      <c r="I46" s="37">
        <v>6245</v>
      </c>
      <c r="J46" s="40">
        <v>1167815</v>
      </c>
      <c r="K46" s="84">
        <v>4543684</v>
      </c>
      <c r="L46" s="51"/>
      <c r="M46" s="51">
        <v>1</v>
      </c>
      <c r="N46" s="51" t="s">
        <v>138</v>
      </c>
      <c r="O46" s="52" t="s">
        <v>139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s="12" customFormat="1" x14ac:dyDescent="0.25">
      <c r="A47" s="99"/>
      <c r="B47" s="90"/>
      <c r="C47" s="35" t="s">
        <v>140</v>
      </c>
      <c r="D47" s="36" t="s">
        <v>141</v>
      </c>
      <c r="E47" s="37" t="s">
        <v>18</v>
      </c>
      <c r="F47" s="38" t="s">
        <v>19</v>
      </c>
      <c r="G47" s="39" t="s">
        <v>20</v>
      </c>
      <c r="H47" s="40">
        <v>187</v>
      </c>
      <c r="I47" s="37">
        <v>947</v>
      </c>
      <c r="J47" s="40">
        <v>177089</v>
      </c>
      <c r="K47" s="85"/>
      <c r="L47" s="51"/>
      <c r="M47" s="51"/>
      <c r="N47" s="51"/>
      <c r="O47" s="52" t="s">
        <v>139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s="12" customFormat="1" x14ac:dyDescent="0.25">
      <c r="A48" s="99"/>
      <c r="B48" s="90"/>
      <c r="C48" s="35" t="s">
        <v>142</v>
      </c>
      <c r="D48" s="36" t="s">
        <v>143</v>
      </c>
      <c r="E48" s="37" t="s">
        <v>18</v>
      </c>
      <c r="F48" s="38" t="s">
        <v>19</v>
      </c>
      <c r="G48" s="39" t="s">
        <v>20</v>
      </c>
      <c r="H48" s="40">
        <v>895</v>
      </c>
      <c r="I48" s="37">
        <v>1186</v>
      </c>
      <c r="J48" s="40">
        <v>1061470</v>
      </c>
      <c r="K48" s="85"/>
      <c r="L48" s="51"/>
      <c r="M48" s="51"/>
      <c r="N48" s="51"/>
      <c r="O48" s="52" t="s">
        <v>144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s="12" customFormat="1" x14ac:dyDescent="0.25">
      <c r="A49" s="99"/>
      <c r="B49" s="90"/>
      <c r="C49" s="35" t="s">
        <v>145</v>
      </c>
      <c r="D49" s="36" t="s">
        <v>146</v>
      </c>
      <c r="E49" s="37" t="s">
        <v>18</v>
      </c>
      <c r="F49" s="38" t="s">
        <v>19</v>
      </c>
      <c r="G49" s="39" t="s">
        <v>20</v>
      </c>
      <c r="H49" s="40">
        <v>895</v>
      </c>
      <c r="I49" s="37">
        <v>96</v>
      </c>
      <c r="J49" s="40">
        <v>85920</v>
      </c>
      <c r="K49" s="85"/>
      <c r="L49" s="51"/>
      <c r="M49" s="51"/>
      <c r="N49" s="51"/>
      <c r="O49" s="52" t="s">
        <v>144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s="12" customFormat="1" x14ac:dyDescent="0.25">
      <c r="A50" s="99"/>
      <c r="B50" s="90"/>
      <c r="C50" s="35" t="s">
        <v>147</v>
      </c>
      <c r="D50" s="36" t="s">
        <v>148</v>
      </c>
      <c r="E50" s="37" t="s">
        <v>18</v>
      </c>
      <c r="F50" s="38" t="s">
        <v>19</v>
      </c>
      <c r="G50" s="39" t="s">
        <v>20</v>
      </c>
      <c r="H50" s="40">
        <v>1115</v>
      </c>
      <c r="I50" s="37">
        <v>884</v>
      </c>
      <c r="J50" s="40">
        <v>985660</v>
      </c>
      <c r="K50" s="85"/>
      <c r="L50" s="51"/>
      <c r="M50" s="51"/>
      <c r="N50" s="51"/>
      <c r="O50" s="52" t="s">
        <v>149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1:28" s="12" customFormat="1" x14ac:dyDescent="0.25">
      <c r="A51" s="99"/>
      <c r="B51" s="90"/>
      <c r="C51" s="35" t="s">
        <v>150</v>
      </c>
      <c r="D51" s="36" t="s">
        <v>151</v>
      </c>
      <c r="E51" s="37" t="s">
        <v>18</v>
      </c>
      <c r="F51" s="38" t="s">
        <v>19</v>
      </c>
      <c r="G51" s="39" t="s">
        <v>20</v>
      </c>
      <c r="H51" s="40">
        <v>1115</v>
      </c>
      <c r="I51" s="37">
        <v>76</v>
      </c>
      <c r="J51" s="40">
        <v>84740</v>
      </c>
      <c r="K51" s="85"/>
      <c r="L51" s="51"/>
      <c r="M51" s="51"/>
      <c r="N51" s="51"/>
      <c r="O51" s="52" t="s">
        <v>149</v>
      </c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s="12" customFormat="1" x14ac:dyDescent="0.25">
      <c r="A52" s="99"/>
      <c r="B52" s="90"/>
      <c r="C52" s="35" t="s">
        <v>152</v>
      </c>
      <c r="D52" s="36" t="s">
        <v>153</v>
      </c>
      <c r="E52" s="37"/>
      <c r="F52" s="38" t="s">
        <v>19</v>
      </c>
      <c r="G52" s="39" t="s">
        <v>20</v>
      </c>
      <c r="H52" s="40">
        <v>1315</v>
      </c>
      <c r="I52" s="37">
        <v>708</v>
      </c>
      <c r="J52" s="40">
        <v>931020</v>
      </c>
      <c r="K52" s="85"/>
      <c r="L52" s="51"/>
      <c r="M52" s="51"/>
      <c r="N52" s="51"/>
      <c r="O52" s="52" t="s">
        <v>154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s="12" customFormat="1" x14ac:dyDescent="0.25">
      <c r="A53" s="99"/>
      <c r="B53" s="90"/>
      <c r="C53" s="35" t="s">
        <v>155</v>
      </c>
      <c r="D53" s="36" t="s">
        <v>156</v>
      </c>
      <c r="E53" s="37"/>
      <c r="F53" s="38" t="s">
        <v>19</v>
      </c>
      <c r="G53" s="39" t="s">
        <v>20</v>
      </c>
      <c r="H53" s="40">
        <v>1315</v>
      </c>
      <c r="I53" s="37">
        <v>38</v>
      </c>
      <c r="J53" s="40">
        <v>49970</v>
      </c>
      <c r="K53" s="86"/>
      <c r="L53" s="51"/>
      <c r="M53" s="51"/>
      <c r="N53" s="51"/>
      <c r="O53" s="52" t="s">
        <v>154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x14ac:dyDescent="0.25">
      <c r="A54" s="98">
        <v>9</v>
      </c>
      <c r="B54" s="94" t="s">
        <v>157</v>
      </c>
      <c r="C54" s="4" t="s">
        <v>158</v>
      </c>
      <c r="D54" s="8" t="s">
        <v>159</v>
      </c>
      <c r="E54" s="29" t="s">
        <v>18</v>
      </c>
      <c r="F54" s="6" t="s">
        <v>19</v>
      </c>
      <c r="G54" s="42" t="s">
        <v>86</v>
      </c>
      <c r="H54" s="43">
        <v>356</v>
      </c>
      <c r="I54" s="55">
        <v>4038</v>
      </c>
      <c r="J54" s="43">
        <v>1437528</v>
      </c>
      <c r="K54" s="87">
        <v>2840640</v>
      </c>
      <c r="L54" s="48"/>
      <c r="M54" s="48">
        <v>1</v>
      </c>
      <c r="N54" s="48" t="s">
        <v>160</v>
      </c>
      <c r="O54" s="49" t="s">
        <v>161</v>
      </c>
    </row>
    <row r="55" spans="1:28" x14ac:dyDescent="0.25">
      <c r="A55" s="98"/>
      <c r="B55" s="94"/>
      <c r="C55" s="4" t="s">
        <v>162</v>
      </c>
      <c r="D55" s="8" t="s">
        <v>163</v>
      </c>
      <c r="E55" s="29" t="s">
        <v>18</v>
      </c>
      <c r="F55" s="6" t="s">
        <v>19</v>
      </c>
      <c r="G55" s="42" t="s">
        <v>86</v>
      </c>
      <c r="H55" s="43">
        <v>356</v>
      </c>
      <c r="I55" s="55">
        <v>584</v>
      </c>
      <c r="J55" s="43">
        <v>207904</v>
      </c>
      <c r="K55" s="88"/>
      <c r="L55" s="48"/>
      <c r="M55" s="48"/>
      <c r="N55" s="48"/>
      <c r="O55" s="49" t="s">
        <v>161</v>
      </c>
    </row>
    <row r="56" spans="1:28" x14ac:dyDescent="0.25">
      <c r="A56" s="98"/>
      <c r="B56" s="94"/>
      <c r="C56" s="4" t="s">
        <v>164</v>
      </c>
      <c r="D56" s="8" t="s">
        <v>165</v>
      </c>
      <c r="E56" s="29" t="s">
        <v>18</v>
      </c>
      <c r="F56" s="6" t="s">
        <v>19</v>
      </c>
      <c r="G56" s="42" t="s">
        <v>86</v>
      </c>
      <c r="H56" s="43">
        <v>381</v>
      </c>
      <c r="I56" s="55">
        <v>811</v>
      </c>
      <c r="J56" s="43">
        <v>308991</v>
      </c>
      <c r="K56" s="88"/>
      <c r="L56" s="48"/>
      <c r="M56" s="48"/>
      <c r="N56" s="48"/>
      <c r="O56" s="49" t="s">
        <v>161</v>
      </c>
    </row>
    <row r="57" spans="1:28" x14ac:dyDescent="0.25">
      <c r="A57" s="98"/>
      <c r="B57" s="94"/>
      <c r="C57" s="4" t="s">
        <v>166</v>
      </c>
      <c r="D57" s="8" t="s">
        <v>167</v>
      </c>
      <c r="E57" s="29" t="s">
        <v>18</v>
      </c>
      <c r="F57" s="6" t="s">
        <v>19</v>
      </c>
      <c r="G57" s="42" t="s">
        <v>86</v>
      </c>
      <c r="H57" s="43">
        <v>381</v>
      </c>
      <c r="I57" s="55">
        <v>137</v>
      </c>
      <c r="J57" s="43">
        <v>52197</v>
      </c>
      <c r="K57" s="88"/>
      <c r="L57" s="48"/>
      <c r="M57" s="48"/>
      <c r="N57" s="48"/>
      <c r="O57" s="49" t="s">
        <v>161</v>
      </c>
    </row>
    <row r="58" spans="1:28" x14ac:dyDescent="0.25">
      <c r="A58" s="98"/>
      <c r="B58" s="94"/>
      <c r="C58" s="4" t="s">
        <v>168</v>
      </c>
      <c r="D58" s="8" t="s">
        <v>169</v>
      </c>
      <c r="E58" s="29" t="s">
        <v>18</v>
      </c>
      <c r="F58" s="6" t="s">
        <v>19</v>
      </c>
      <c r="G58" s="42" t="s">
        <v>20</v>
      </c>
      <c r="H58" s="43">
        <v>1870</v>
      </c>
      <c r="I58" s="55">
        <v>410</v>
      </c>
      <c r="J58" s="43">
        <v>766700</v>
      </c>
      <c r="K58" s="88"/>
      <c r="L58" s="48"/>
      <c r="M58" s="48"/>
      <c r="N58" s="48"/>
      <c r="O58" s="49" t="s">
        <v>170</v>
      </c>
    </row>
    <row r="59" spans="1:28" x14ac:dyDescent="0.25">
      <c r="A59" s="98"/>
      <c r="B59" s="94"/>
      <c r="C59" s="4" t="s">
        <v>171</v>
      </c>
      <c r="D59" s="8" t="s">
        <v>172</v>
      </c>
      <c r="E59" s="29" t="s">
        <v>18</v>
      </c>
      <c r="F59" s="6" t="s">
        <v>19</v>
      </c>
      <c r="G59" s="42" t="s">
        <v>20</v>
      </c>
      <c r="H59" s="43">
        <v>1870</v>
      </c>
      <c r="I59" s="55">
        <v>36</v>
      </c>
      <c r="J59" s="43">
        <v>67320</v>
      </c>
      <c r="K59" s="89"/>
      <c r="L59" s="48"/>
      <c r="M59" s="48"/>
      <c r="N59" s="48"/>
      <c r="O59" s="49" t="s">
        <v>170</v>
      </c>
    </row>
    <row r="60" spans="1:28" s="12" customFormat="1" x14ac:dyDescent="0.25">
      <c r="A60" s="99">
        <v>10</v>
      </c>
      <c r="B60" s="90" t="s">
        <v>173</v>
      </c>
      <c r="C60" s="35" t="s">
        <v>174</v>
      </c>
      <c r="D60" s="36" t="s">
        <v>175</v>
      </c>
      <c r="E60" s="37" t="s">
        <v>18</v>
      </c>
      <c r="F60" s="38" t="s">
        <v>125</v>
      </c>
      <c r="G60" s="39" t="s">
        <v>86</v>
      </c>
      <c r="H60" s="45">
        <v>289</v>
      </c>
      <c r="I60" s="37">
        <v>8143</v>
      </c>
      <c r="J60" s="40">
        <v>2353327</v>
      </c>
      <c r="K60" s="84">
        <v>7277548</v>
      </c>
      <c r="L60" s="51" t="s">
        <v>126</v>
      </c>
      <c r="M60" s="51">
        <v>1</v>
      </c>
      <c r="N60" s="51" t="s">
        <v>176</v>
      </c>
      <c r="O60" s="56" t="s">
        <v>177</v>
      </c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s="12" customFormat="1" x14ac:dyDescent="0.25">
      <c r="A61" s="99"/>
      <c r="B61" s="90"/>
      <c r="C61" s="35" t="s">
        <v>178</v>
      </c>
      <c r="D61" s="36" t="s">
        <v>179</v>
      </c>
      <c r="E61" s="37" t="s">
        <v>18</v>
      </c>
      <c r="F61" s="38" t="s">
        <v>125</v>
      </c>
      <c r="G61" s="39" t="s">
        <v>86</v>
      </c>
      <c r="H61" s="45">
        <v>289</v>
      </c>
      <c r="I61" s="37">
        <v>2485</v>
      </c>
      <c r="J61" s="40">
        <v>718165</v>
      </c>
      <c r="K61" s="85"/>
      <c r="L61" s="51"/>
      <c r="M61" s="51"/>
      <c r="N61" s="51"/>
      <c r="O61" s="56" t="s">
        <v>177</v>
      </c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s="12" customFormat="1" x14ac:dyDescent="0.25">
      <c r="A62" s="99"/>
      <c r="B62" s="90"/>
      <c r="C62" s="35" t="s">
        <v>180</v>
      </c>
      <c r="D62" s="36" t="s">
        <v>181</v>
      </c>
      <c r="E62" s="37"/>
      <c r="F62" s="38" t="s">
        <v>125</v>
      </c>
      <c r="G62" s="39" t="s">
        <v>86</v>
      </c>
      <c r="H62" s="45">
        <v>380</v>
      </c>
      <c r="I62" s="37">
        <v>1486</v>
      </c>
      <c r="J62" s="40">
        <v>564680</v>
      </c>
      <c r="K62" s="85"/>
      <c r="L62" s="51" t="s">
        <v>126</v>
      </c>
      <c r="M62" s="51">
        <v>1</v>
      </c>
      <c r="N62" s="51" t="s">
        <v>176</v>
      </c>
      <c r="O62" s="56" t="s">
        <v>182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s="12" customFormat="1" x14ac:dyDescent="0.25">
      <c r="A63" s="99"/>
      <c r="B63" s="90"/>
      <c r="C63" s="35" t="s">
        <v>183</v>
      </c>
      <c r="D63" s="36" t="s">
        <v>184</v>
      </c>
      <c r="E63" s="37"/>
      <c r="F63" s="38" t="s">
        <v>125</v>
      </c>
      <c r="G63" s="39" t="s">
        <v>86</v>
      </c>
      <c r="H63" s="45">
        <v>380</v>
      </c>
      <c r="I63" s="37">
        <v>216</v>
      </c>
      <c r="J63" s="40">
        <v>82080</v>
      </c>
      <c r="K63" s="85"/>
      <c r="L63" s="51"/>
      <c r="M63" s="51"/>
      <c r="N63" s="51"/>
      <c r="O63" s="56" t="s">
        <v>182</v>
      </c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x14ac:dyDescent="0.25">
      <c r="A64" s="99"/>
      <c r="B64" s="90"/>
      <c r="C64" s="35" t="s">
        <v>185</v>
      </c>
      <c r="D64" s="46" t="s">
        <v>186</v>
      </c>
      <c r="E64" s="37" t="s">
        <v>18</v>
      </c>
      <c r="F64" s="38" t="s">
        <v>125</v>
      </c>
      <c r="G64" s="47" t="s">
        <v>86</v>
      </c>
      <c r="H64" s="45">
        <v>208</v>
      </c>
      <c r="I64" s="37">
        <v>13806</v>
      </c>
      <c r="J64" s="40">
        <v>2871648</v>
      </c>
      <c r="K64" s="85"/>
      <c r="L64" s="51" t="s">
        <v>126</v>
      </c>
      <c r="M64" s="51">
        <v>1</v>
      </c>
      <c r="N64" s="51" t="s">
        <v>176</v>
      </c>
      <c r="O64" s="56" t="s">
        <v>187</v>
      </c>
    </row>
    <row r="65" spans="1:15" x14ac:dyDescent="0.25">
      <c r="A65" s="99"/>
      <c r="B65" s="90"/>
      <c r="C65" s="35" t="s">
        <v>188</v>
      </c>
      <c r="D65" s="46" t="s">
        <v>189</v>
      </c>
      <c r="E65" s="37" t="s">
        <v>18</v>
      </c>
      <c r="F65" s="38" t="s">
        <v>125</v>
      </c>
      <c r="G65" s="47" t="s">
        <v>86</v>
      </c>
      <c r="H65" s="45">
        <v>208</v>
      </c>
      <c r="I65" s="37">
        <v>3306</v>
      </c>
      <c r="J65" s="40">
        <v>687648</v>
      </c>
      <c r="K65" s="86"/>
      <c r="L65" s="51"/>
      <c r="M65" s="51"/>
      <c r="N65" s="51"/>
      <c r="O65" s="56" t="s">
        <v>187</v>
      </c>
    </row>
    <row r="66" spans="1:15" x14ac:dyDescent="0.25">
      <c r="A66" s="98">
        <v>11</v>
      </c>
      <c r="B66" s="94" t="s">
        <v>190</v>
      </c>
      <c r="C66" s="4" t="s">
        <v>191</v>
      </c>
      <c r="D66" s="8" t="s">
        <v>192</v>
      </c>
      <c r="E66" s="29" t="s">
        <v>18</v>
      </c>
      <c r="F66" s="6" t="s">
        <v>125</v>
      </c>
      <c r="G66" s="42" t="s">
        <v>86</v>
      </c>
      <c r="H66" s="44">
        <v>824</v>
      </c>
      <c r="I66" s="55">
        <v>2203</v>
      </c>
      <c r="J66" s="43">
        <v>1815272</v>
      </c>
      <c r="K66" s="87">
        <v>2537394</v>
      </c>
      <c r="L66" s="48" t="s">
        <v>126</v>
      </c>
      <c r="M66" s="48">
        <v>1</v>
      </c>
      <c r="N66" s="48" t="s">
        <v>176</v>
      </c>
      <c r="O66" s="50" t="s">
        <v>193</v>
      </c>
    </row>
    <row r="67" spans="1:15" x14ac:dyDescent="0.25">
      <c r="A67" s="98"/>
      <c r="B67" s="94"/>
      <c r="C67" s="4" t="s">
        <v>194</v>
      </c>
      <c r="D67" s="8" t="s">
        <v>195</v>
      </c>
      <c r="E67" s="29" t="s">
        <v>18</v>
      </c>
      <c r="F67" s="6" t="s">
        <v>125</v>
      </c>
      <c r="G67" s="42" t="s">
        <v>86</v>
      </c>
      <c r="H67" s="44">
        <v>776</v>
      </c>
      <c r="I67" s="55">
        <v>152</v>
      </c>
      <c r="J67" s="43">
        <v>117952</v>
      </c>
      <c r="K67" s="88"/>
      <c r="L67" s="48"/>
      <c r="M67" s="48"/>
      <c r="N67" s="48"/>
      <c r="O67" s="50" t="s">
        <v>196</v>
      </c>
    </row>
    <row r="68" spans="1:15" x14ac:dyDescent="0.25">
      <c r="A68" s="98"/>
      <c r="B68" s="94"/>
      <c r="C68" s="4" t="s">
        <v>197</v>
      </c>
      <c r="D68" s="8" t="s">
        <v>198</v>
      </c>
      <c r="E68" s="29"/>
      <c r="F68" s="6" t="s">
        <v>125</v>
      </c>
      <c r="G68" s="42" t="s">
        <v>86</v>
      </c>
      <c r="H68" s="43">
        <v>1370</v>
      </c>
      <c r="I68" s="55">
        <v>360</v>
      </c>
      <c r="J68" s="43">
        <v>493200</v>
      </c>
      <c r="K68" s="88"/>
      <c r="L68" s="48"/>
      <c r="M68" s="48">
        <v>1</v>
      </c>
      <c r="N68" s="48" t="s">
        <v>176</v>
      </c>
      <c r="O68" s="49" t="s">
        <v>199</v>
      </c>
    </row>
    <row r="69" spans="1:15" x14ac:dyDescent="0.25">
      <c r="A69" s="98"/>
      <c r="B69" s="94"/>
      <c r="C69" s="4" t="s">
        <v>200</v>
      </c>
      <c r="D69" s="8" t="s">
        <v>201</v>
      </c>
      <c r="E69" s="29"/>
      <c r="F69" s="6" t="s">
        <v>125</v>
      </c>
      <c r="G69" s="42" t="s">
        <v>86</v>
      </c>
      <c r="H69" s="43">
        <v>1370</v>
      </c>
      <c r="I69" s="55">
        <v>81</v>
      </c>
      <c r="J69" s="43">
        <v>110970</v>
      </c>
      <c r="K69" s="89"/>
      <c r="L69" s="48"/>
      <c r="M69" s="48"/>
      <c r="N69" s="48"/>
      <c r="O69" s="49" t="s">
        <v>199</v>
      </c>
    </row>
    <row r="70" spans="1:15" x14ac:dyDescent="0.25">
      <c r="A70" s="99">
        <v>12</v>
      </c>
      <c r="B70" s="90" t="s">
        <v>202</v>
      </c>
      <c r="C70" s="35" t="s">
        <v>203</v>
      </c>
      <c r="D70" s="36" t="s">
        <v>204</v>
      </c>
      <c r="E70" s="37" t="s">
        <v>18</v>
      </c>
      <c r="F70" s="38" t="s">
        <v>125</v>
      </c>
      <c r="G70" s="39" t="s">
        <v>20</v>
      </c>
      <c r="H70" s="45">
        <v>135</v>
      </c>
      <c r="I70" s="37">
        <v>15962</v>
      </c>
      <c r="J70" s="40">
        <v>2154870</v>
      </c>
      <c r="K70" s="84">
        <v>9400526.9399999995</v>
      </c>
      <c r="L70" s="51" t="s">
        <v>126</v>
      </c>
      <c r="M70" s="51">
        <v>1</v>
      </c>
      <c r="N70" s="51" t="s">
        <v>138</v>
      </c>
      <c r="O70" s="56" t="s">
        <v>205</v>
      </c>
    </row>
    <row r="71" spans="1:15" x14ac:dyDescent="0.25">
      <c r="A71" s="99"/>
      <c r="B71" s="90"/>
      <c r="C71" s="35" t="s">
        <v>206</v>
      </c>
      <c r="D71" s="36" t="s">
        <v>207</v>
      </c>
      <c r="E71" s="37" t="s">
        <v>18</v>
      </c>
      <c r="F71" s="38" t="s">
        <v>125</v>
      </c>
      <c r="G71" s="39" t="s">
        <v>20</v>
      </c>
      <c r="H71" s="45">
        <v>135</v>
      </c>
      <c r="I71" s="37">
        <v>1815</v>
      </c>
      <c r="J71" s="40">
        <v>245025</v>
      </c>
      <c r="K71" s="85"/>
      <c r="L71" s="51"/>
      <c r="M71" s="51"/>
      <c r="N71" s="51"/>
      <c r="O71" s="56" t="s">
        <v>205</v>
      </c>
    </row>
    <row r="72" spans="1:15" x14ac:dyDescent="0.25">
      <c r="A72" s="99"/>
      <c r="B72" s="90"/>
      <c r="C72" s="35" t="s">
        <v>208</v>
      </c>
      <c r="D72" s="46" t="s">
        <v>209</v>
      </c>
      <c r="E72" s="37"/>
      <c r="F72" s="38" t="s">
        <v>125</v>
      </c>
      <c r="G72" s="39" t="s">
        <v>20</v>
      </c>
      <c r="H72" s="45">
        <v>186.58</v>
      </c>
      <c r="I72" s="37">
        <v>10948</v>
      </c>
      <c r="J72" s="40">
        <v>2042677.84</v>
      </c>
      <c r="K72" s="85"/>
      <c r="L72" s="51" t="s">
        <v>126</v>
      </c>
      <c r="M72" s="51">
        <v>1</v>
      </c>
      <c r="N72" s="51" t="s">
        <v>160</v>
      </c>
      <c r="O72" s="56" t="s">
        <v>210</v>
      </c>
    </row>
    <row r="73" spans="1:15" x14ac:dyDescent="0.25">
      <c r="A73" s="99"/>
      <c r="B73" s="90"/>
      <c r="C73" s="35" t="s">
        <v>211</v>
      </c>
      <c r="D73" s="46" t="s">
        <v>212</v>
      </c>
      <c r="E73" s="37" t="s">
        <v>18</v>
      </c>
      <c r="F73" s="38" t="s">
        <v>125</v>
      </c>
      <c r="G73" s="39" t="s">
        <v>20</v>
      </c>
      <c r="H73" s="45">
        <v>186.58</v>
      </c>
      <c r="I73" s="37">
        <v>1910</v>
      </c>
      <c r="J73" s="40">
        <v>356367.8</v>
      </c>
      <c r="K73" s="85"/>
      <c r="L73" s="51"/>
      <c r="M73" s="51"/>
      <c r="N73" s="51"/>
      <c r="O73" s="56" t="s">
        <v>210</v>
      </c>
    </row>
    <row r="74" spans="1:15" x14ac:dyDescent="0.25">
      <c r="A74" s="99"/>
      <c r="B74" s="90"/>
      <c r="C74" s="35" t="s">
        <v>213</v>
      </c>
      <c r="D74" s="46" t="s">
        <v>214</v>
      </c>
      <c r="E74" s="37" t="s">
        <v>18</v>
      </c>
      <c r="F74" s="38" t="s">
        <v>125</v>
      </c>
      <c r="G74" s="39" t="s">
        <v>20</v>
      </c>
      <c r="H74" s="45">
        <v>186.58</v>
      </c>
      <c r="I74" s="37">
        <v>3853</v>
      </c>
      <c r="J74" s="40">
        <v>718892.74</v>
      </c>
      <c r="K74" s="85"/>
      <c r="L74" s="51"/>
      <c r="M74" s="51"/>
      <c r="N74" s="51"/>
      <c r="O74" s="56" t="s">
        <v>210</v>
      </c>
    </row>
    <row r="75" spans="1:15" x14ac:dyDescent="0.25">
      <c r="A75" s="99"/>
      <c r="B75" s="90"/>
      <c r="C75" s="35" t="s">
        <v>215</v>
      </c>
      <c r="D75" s="46" t="s">
        <v>216</v>
      </c>
      <c r="E75" s="37"/>
      <c r="F75" s="38" t="s">
        <v>125</v>
      </c>
      <c r="G75" s="39" t="s">
        <v>20</v>
      </c>
      <c r="H75" s="45">
        <v>186.58</v>
      </c>
      <c r="I75" s="37">
        <v>882</v>
      </c>
      <c r="J75" s="40">
        <v>164563.56</v>
      </c>
      <c r="K75" s="85"/>
      <c r="L75" s="51"/>
      <c r="M75" s="51"/>
      <c r="N75" s="51"/>
      <c r="O75" s="56" t="s">
        <v>210</v>
      </c>
    </row>
    <row r="76" spans="1:15" x14ac:dyDescent="0.25">
      <c r="A76" s="99"/>
      <c r="B76" s="90"/>
      <c r="C76" s="35" t="s">
        <v>217</v>
      </c>
      <c r="D76" s="46" t="s">
        <v>218</v>
      </c>
      <c r="E76" s="37" t="s">
        <v>18</v>
      </c>
      <c r="F76" s="38" t="s">
        <v>125</v>
      </c>
      <c r="G76" s="47" t="s">
        <v>52</v>
      </c>
      <c r="H76" s="45">
        <v>185</v>
      </c>
      <c r="I76" s="37">
        <v>16914</v>
      </c>
      <c r="J76" s="40">
        <v>3129090</v>
      </c>
      <c r="K76" s="85"/>
      <c r="L76" s="51" t="s">
        <v>126</v>
      </c>
      <c r="M76" s="51">
        <v>1</v>
      </c>
      <c r="N76" s="51" t="s">
        <v>219</v>
      </c>
      <c r="O76" s="56" t="s">
        <v>220</v>
      </c>
    </row>
    <row r="77" spans="1:15" x14ac:dyDescent="0.25">
      <c r="A77" s="99"/>
      <c r="B77" s="90"/>
      <c r="C77" s="35" t="s">
        <v>221</v>
      </c>
      <c r="D77" s="46" t="s">
        <v>222</v>
      </c>
      <c r="E77" s="37" t="s">
        <v>18</v>
      </c>
      <c r="F77" s="38" t="s">
        <v>125</v>
      </c>
      <c r="G77" s="47" t="s">
        <v>52</v>
      </c>
      <c r="H77" s="45">
        <v>185</v>
      </c>
      <c r="I77" s="37">
        <v>3184</v>
      </c>
      <c r="J77" s="40">
        <v>589040</v>
      </c>
      <c r="K77" s="86"/>
      <c r="L77" s="51"/>
      <c r="M77" s="51"/>
      <c r="N77" s="51"/>
      <c r="O77" s="56" t="s">
        <v>220</v>
      </c>
    </row>
    <row r="78" spans="1:15" x14ac:dyDescent="0.25">
      <c r="A78" s="98">
        <v>13</v>
      </c>
      <c r="B78" s="97" t="s">
        <v>223</v>
      </c>
      <c r="C78" s="4" t="s">
        <v>224</v>
      </c>
      <c r="D78" s="8" t="s">
        <v>225</v>
      </c>
      <c r="E78" s="29"/>
      <c r="F78" s="6" t="s">
        <v>19</v>
      </c>
      <c r="G78" s="42" t="s">
        <v>20</v>
      </c>
      <c r="H78" s="43">
        <v>532.52</v>
      </c>
      <c r="I78" s="55">
        <v>875</v>
      </c>
      <c r="J78" s="43">
        <v>465955</v>
      </c>
      <c r="K78" s="87">
        <v>1606668.84</v>
      </c>
      <c r="L78" s="48"/>
      <c r="M78" s="48">
        <v>1</v>
      </c>
      <c r="N78" s="48" t="s">
        <v>226</v>
      </c>
      <c r="O78" s="50" t="s">
        <v>227</v>
      </c>
    </row>
    <row r="79" spans="1:15" x14ac:dyDescent="0.25">
      <c r="A79" s="98"/>
      <c r="B79" s="94"/>
      <c r="C79" s="4" t="s">
        <v>228</v>
      </c>
      <c r="D79" s="8" t="s">
        <v>229</v>
      </c>
      <c r="E79" s="29"/>
      <c r="F79" s="6" t="s">
        <v>19</v>
      </c>
      <c r="G79" s="42" t="s">
        <v>20</v>
      </c>
      <c r="H79" s="43">
        <v>532.52</v>
      </c>
      <c r="I79" s="55">
        <v>142</v>
      </c>
      <c r="J79" s="43">
        <v>75617.84</v>
      </c>
      <c r="K79" s="88"/>
      <c r="L79" s="48"/>
      <c r="M79" s="48"/>
      <c r="N79" s="48"/>
      <c r="O79" s="50" t="s">
        <v>227</v>
      </c>
    </row>
    <row r="80" spans="1:15" x14ac:dyDescent="0.25">
      <c r="A80" s="98"/>
      <c r="B80" s="94"/>
      <c r="C80" s="4" t="s">
        <v>230</v>
      </c>
      <c r="D80" s="8" t="s">
        <v>231</v>
      </c>
      <c r="E80" s="29" t="s">
        <v>18</v>
      </c>
      <c r="F80" s="6" t="s">
        <v>19</v>
      </c>
      <c r="G80" s="42" t="s">
        <v>20</v>
      </c>
      <c r="H80" s="43">
        <v>216</v>
      </c>
      <c r="I80" s="55">
        <v>4160</v>
      </c>
      <c r="J80" s="43">
        <v>898560</v>
      </c>
      <c r="K80" s="88"/>
      <c r="L80" s="48"/>
      <c r="M80" s="48"/>
      <c r="N80" s="48"/>
      <c r="O80" s="49" t="s">
        <v>232</v>
      </c>
    </row>
    <row r="81" spans="1:15" x14ac:dyDescent="0.25">
      <c r="A81" s="98"/>
      <c r="B81" s="94"/>
      <c r="C81" s="4" t="s">
        <v>233</v>
      </c>
      <c r="D81" s="8" t="s">
        <v>234</v>
      </c>
      <c r="E81" s="29" t="s">
        <v>18</v>
      </c>
      <c r="F81" s="6" t="s">
        <v>19</v>
      </c>
      <c r="G81" s="42" t="s">
        <v>20</v>
      </c>
      <c r="H81" s="43">
        <v>216</v>
      </c>
      <c r="I81" s="55">
        <v>771</v>
      </c>
      <c r="J81" s="43">
        <v>166536</v>
      </c>
      <c r="K81" s="89"/>
      <c r="L81" s="48"/>
      <c r="M81" s="48"/>
      <c r="N81" s="48"/>
      <c r="O81" s="49" t="s">
        <v>232</v>
      </c>
    </row>
    <row r="82" spans="1:15" x14ac:dyDescent="0.25">
      <c r="A82" s="99">
        <v>14</v>
      </c>
      <c r="B82" s="95" t="s">
        <v>235</v>
      </c>
      <c r="C82" s="35" t="s">
        <v>236</v>
      </c>
      <c r="D82" s="36" t="s">
        <v>237</v>
      </c>
      <c r="E82" s="37" t="s">
        <v>18</v>
      </c>
      <c r="F82" s="38" t="s">
        <v>125</v>
      </c>
      <c r="G82" s="39" t="s">
        <v>86</v>
      </c>
      <c r="H82" s="40">
        <v>82</v>
      </c>
      <c r="I82" s="37">
        <v>46537</v>
      </c>
      <c r="J82" s="40">
        <v>3816034</v>
      </c>
      <c r="K82" s="84">
        <v>9583504</v>
      </c>
      <c r="L82" s="51" t="s">
        <v>126</v>
      </c>
      <c r="M82" s="51">
        <v>1</v>
      </c>
      <c r="N82" s="51" t="s">
        <v>160</v>
      </c>
      <c r="O82" s="83" t="s">
        <v>713</v>
      </c>
    </row>
    <row r="83" spans="1:15" x14ac:dyDescent="0.25">
      <c r="A83" s="99"/>
      <c r="B83" s="95"/>
      <c r="C83" s="35" t="s">
        <v>238</v>
      </c>
      <c r="D83" s="36" t="s">
        <v>239</v>
      </c>
      <c r="E83" s="37" t="s">
        <v>18</v>
      </c>
      <c r="F83" s="38" t="s">
        <v>125</v>
      </c>
      <c r="G83" s="39" t="s">
        <v>86</v>
      </c>
      <c r="H83" s="40">
        <v>82</v>
      </c>
      <c r="I83" s="37">
        <v>8214</v>
      </c>
      <c r="J83" s="40">
        <v>673548</v>
      </c>
      <c r="K83" s="85"/>
      <c r="L83" s="51"/>
      <c r="M83" s="51"/>
      <c r="N83" s="51"/>
      <c r="O83" s="83" t="s">
        <v>713</v>
      </c>
    </row>
    <row r="84" spans="1:15" x14ac:dyDescent="0.25">
      <c r="A84" s="99"/>
      <c r="B84" s="95"/>
      <c r="C84" s="35" t="s">
        <v>240</v>
      </c>
      <c r="D84" s="36" t="s">
        <v>241</v>
      </c>
      <c r="E84" s="37"/>
      <c r="F84" s="38" t="s">
        <v>125</v>
      </c>
      <c r="G84" s="39" t="s">
        <v>86</v>
      </c>
      <c r="H84" s="40">
        <v>91</v>
      </c>
      <c r="I84" s="37">
        <v>25874</v>
      </c>
      <c r="J84" s="40">
        <v>2354534</v>
      </c>
      <c r="K84" s="85"/>
      <c r="L84" s="51"/>
      <c r="M84" s="51"/>
      <c r="N84" s="51"/>
      <c r="O84" s="83" t="s">
        <v>714</v>
      </c>
    </row>
    <row r="85" spans="1:15" x14ac:dyDescent="0.25">
      <c r="A85" s="99"/>
      <c r="B85" s="95"/>
      <c r="C85" s="35" t="s">
        <v>242</v>
      </c>
      <c r="D85" s="36" t="s">
        <v>243</v>
      </c>
      <c r="E85" s="37"/>
      <c r="F85" s="38" t="s">
        <v>125</v>
      </c>
      <c r="G85" s="39" t="s">
        <v>86</v>
      </c>
      <c r="H85" s="40">
        <v>91</v>
      </c>
      <c r="I85" s="37">
        <v>4533</v>
      </c>
      <c r="J85" s="40">
        <v>412503</v>
      </c>
      <c r="K85" s="85"/>
      <c r="L85" s="51"/>
      <c r="M85" s="51"/>
      <c r="N85" s="51"/>
      <c r="O85" s="83" t="s">
        <v>714</v>
      </c>
    </row>
    <row r="86" spans="1:15" x14ac:dyDescent="0.25">
      <c r="A86" s="99"/>
      <c r="B86" s="95"/>
      <c r="C86" s="35" t="s">
        <v>244</v>
      </c>
      <c r="D86" s="36" t="s">
        <v>245</v>
      </c>
      <c r="E86" s="37" t="s">
        <v>18</v>
      </c>
      <c r="F86" s="38" t="s">
        <v>125</v>
      </c>
      <c r="G86" s="39" t="s">
        <v>86</v>
      </c>
      <c r="H86" s="40">
        <v>135</v>
      </c>
      <c r="I86" s="37">
        <v>4661</v>
      </c>
      <c r="J86" s="40">
        <v>629235</v>
      </c>
      <c r="K86" s="85"/>
      <c r="L86" s="51" t="s">
        <v>126</v>
      </c>
      <c r="M86" s="51">
        <v>1</v>
      </c>
      <c r="N86" s="51" t="s">
        <v>160</v>
      </c>
      <c r="O86" s="56" t="s">
        <v>246</v>
      </c>
    </row>
    <row r="87" spans="1:15" x14ac:dyDescent="0.25">
      <c r="A87" s="99"/>
      <c r="B87" s="95"/>
      <c r="C87" s="35" t="s">
        <v>247</v>
      </c>
      <c r="D87" s="36" t="s">
        <v>248</v>
      </c>
      <c r="E87" s="37"/>
      <c r="F87" s="38" t="s">
        <v>125</v>
      </c>
      <c r="G87" s="39" t="s">
        <v>86</v>
      </c>
      <c r="H87" s="40">
        <v>135</v>
      </c>
      <c r="I87" s="37">
        <v>440</v>
      </c>
      <c r="J87" s="40">
        <v>59400</v>
      </c>
      <c r="K87" s="85"/>
      <c r="L87" s="51"/>
      <c r="M87" s="51"/>
      <c r="N87" s="51"/>
      <c r="O87" s="56" t="s">
        <v>246</v>
      </c>
    </row>
    <row r="88" spans="1:15" x14ac:dyDescent="0.25">
      <c r="A88" s="99"/>
      <c r="B88" s="95"/>
      <c r="C88" s="35" t="s">
        <v>249</v>
      </c>
      <c r="D88" s="36" t="s">
        <v>250</v>
      </c>
      <c r="E88" s="37" t="s">
        <v>18</v>
      </c>
      <c r="F88" s="38" t="s">
        <v>125</v>
      </c>
      <c r="G88" s="39" t="s">
        <v>86</v>
      </c>
      <c r="H88" s="40">
        <v>125</v>
      </c>
      <c r="I88" s="37">
        <v>11864</v>
      </c>
      <c r="J88" s="40">
        <v>1483000</v>
      </c>
      <c r="K88" s="85"/>
      <c r="L88" s="51" t="s">
        <v>126</v>
      </c>
      <c r="M88" s="51">
        <v>1</v>
      </c>
      <c r="N88" s="51" t="s">
        <v>160</v>
      </c>
      <c r="O88" s="56" t="s">
        <v>251</v>
      </c>
    </row>
    <row r="89" spans="1:15" x14ac:dyDescent="0.25">
      <c r="A89" s="99"/>
      <c r="B89" s="95"/>
      <c r="C89" s="35" t="s">
        <v>252</v>
      </c>
      <c r="D89" s="36" t="s">
        <v>253</v>
      </c>
      <c r="E89" s="37" t="s">
        <v>18</v>
      </c>
      <c r="F89" s="38" t="s">
        <v>125</v>
      </c>
      <c r="G89" s="39" t="s">
        <v>86</v>
      </c>
      <c r="H89" s="40">
        <v>125</v>
      </c>
      <c r="I89" s="37">
        <v>1242</v>
      </c>
      <c r="J89" s="40">
        <v>155250</v>
      </c>
      <c r="K89" s="86"/>
      <c r="L89" s="51"/>
      <c r="M89" s="51"/>
      <c r="N89" s="51"/>
      <c r="O89" s="56" t="s">
        <v>251</v>
      </c>
    </row>
    <row r="90" spans="1:15" x14ac:dyDescent="0.25">
      <c r="A90" s="98">
        <v>15</v>
      </c>
      <c r="B90" s="94" t="s">
        <v>254</v>
      </c>
      <c r="C90" s="4" t="s">
        <v>255</v>
      </c>
      <c r="D90" s="8" t="s">
        <v>256</v>
      </c>
      <c r="E90" s="29" t="s">
        <v>18</v>
      </c>
      <c r="F90" s="6" t="s">
        <v>125</v>
      </c>
      <c r="G90" s="42" t="s">
        <v>86</v>
      </c>
      <c r="H90" s="43">
        <v>167</v>
      </c>
      <c r="I90" s="55">
        <v>14471</v>
      </c>
      <c r="J90" s="43">
        <v>2416657</v>
      </c>
      <c r="K90" s="87">
        <v>8607746</v>
      </c>
      <c r="L90" s="48"/>
      <c r="M90" s="48">
        <v>1</v>
      </c>
      <c r="N90" s="48" t="s">
        <v>160</v>
      </c>
      <c r="O90" s="49" t="s">
        <v>257</v>
      </c>
    </row>
    <row r="91" spans="1:15" x14ac:dyDescent="0.25">
      <c r="A91" s="98"/>
      <c r="B91" s="94"/>
      <c r="C91" s="4" t="s">
        <v>258</v>
      </c>
      <c r="D91" s="8" t="s">
        <v>259</v>
      </c>
      <c r="E91" s="29" t="s">
        <v>18</v>
      </c>
      <c r="F91" s="6" t="s">
        <v>125</v>
      </c>
      <c r="G91" s="42" t="s">
        <v>86</v>
      </c>
      <c r="H91" s="43">
        <v>167</v>
      </c>
      <c r="I91" s="55">
        <v>2687</v>
      </c>
      <c r="J91" s="43">
        <v>448729</v>
      </c>
      <c r="K91" s="88"/>
      <c r="L91" s="48"/>
      <c r="M91" s="48"/>
      <c r="N91" s="48"/>
      <c r="O91" s="49" t="s">
        <v>257</v>
      </c>
    </row>
    <row r="92" spans="1:15" x14ac:dyDescent="0.25">
      <c r="A92" s="98"/>
      <c r="B92" s="94"/>
      <c r="C92" s="4" t="s">
        <v>260</v>
      </c>
      <c r="D92" s="8" t="s">
        <v>261</v>
      </c>
      <c r="E92" s="29" t="s">
        <v>18</v>
      </c>
      <c r="F92" s="6" t="s">
        <v>125</v>
      </c>
      <c r="G92" s="42" t="s">
        <v>86</v>
      </c>
      <c r="H92" s="43">
        <v>220</v>
      </c>
      <c r="I92" s="55">
        <v>4999</v>
      </c>
      <c r="J92" s="43">
        <v>1099780</v>
      </c>
      <c r="K92" s="88"/>
      <c r="L92" s="48"/>
      <c r="M92" s="48">
        <v>1</v>
      </c>
      <c r="N92" s="48" t="s">
        <v>160</v>
      </c>
      <c r="O92" s="49" t="s">
        <v>262</v>
      </c>
    </row>
    <row r="93" spans="1:15" x14ac:dyDescent="0.25">
      <c r="A93" s="98"/>
      <c r="B93" s="94"/>
      <c r="C93" s="4" t="s">
        <v>263</v>
      </c>
      <c r="D93" s="8" t="s">
        <v>264</v>
      </c>
      <c r="E93" s="29" t="s">
        <v>18</v>
      </c>
      <c r="F93" s="6" t="s">
        <v>125</v>
      </c>
      <c r="G93" s="42" t="s">
        <v>86</v>
      </c>
      <c r="H93" s="43">
        <v>220</v>
      </c>
      <c r="I93" s="55">
        <v>829</v>
      </c>
      <c r="J93" s="43">
        <v>182380</v>
      </c>
      <c r="K93" s="88"/>
      <c r="L93" s="48"/>
      <c r="M93" s="48"/>
      <c r="N93" s="48"/>
      <c r="O93" s="49" t="s">
        <v>262</v>
      </c>
    </row>
    <row r="94" spans="1:15" x14ac:dyDescent="0.25">
      <c r="A94" s="98"/>
      <c r="B94" s="94"/>
      <c r="C94" s="4" t="s">
        <v>265</v>
      </c>
      <c r="D94" s="8" t="s">
        <v>266</v>
      </c>
      <c r="E94" s="29" t="s">
        <v>18</v>
      </c>
      <c r="F94" s="6" t="s">
        <v>125</v>
      </c>
      <c r="G94" s="42" t="s">
        <v>86</v>
      </c>
      <c r="H94" s="43">
        <v>220</v>
      </c>
      <c r="I94" s="55">
        <v>17214</v>
      </c>
      <c r="J94" s="43">
        <v>3787080</v>
      </c>
      <c r="K94" s="88"/>
      <c r="L94" s="48"/>
      <c r="M94" s="48"/>
      <c r="N94" s="48"/>
      <c r="O94" s="49" t="s">
        <v>262</v>
      </c>
    </row>
    <row r="95" spans="1:15" x14ac:dyDescent="0.25">
      <c r="A95" s="98"/>
      <c r="B95" s="94"/>
      <c r="C95" s="4" t="s">
        <v>267</v>
      </c>
      <c r="D95" s="8" t="s">
        <v>268</v>
      </c>
      <c r="E95" s="29" t="s">
        <v>18</v>
      </c>
      <c r="F95" s="6" t="s">
        <v>125</v>
      </c>
      <c r="G95" s="42" t="s">
        <v>86</v>
      </c>
      <c r="H95" s="43">
        <v>220</v>
      </c>
      <c r="I95" s="55">
        <v>2506</v>
      </c>
      <c r="J95" s="43">
        <v>551320</v>
      </c>
      <c r="K95" s="88"/>
      <c r="L95" s="48"/>
      <c r="M95" s="48"/>
      <c r="N95" s="48"/>
      <c r="O95" s="49" t="s">
        <v>262</v>
      </c>
    </row>
    <row r="96" spans="1:15" ht="15.4" customHeight="1" x14ac:dyDescent="0.25">
      <c r="A96" s="98"/>
      <c r="B96" s="94"/>
      <c r="C96" s="4" t="s">
        <v>269</v>
      </c>
      <c r="D96" s="8" t="s">
        <v>270</v>
      </c>
      <c r="E96" s="29"/>
      <c r="F96" s="6" t="s">
        <v>125</v>
      </c>
      <c r="G96" s="42" t="s">
        <v>20</v>
      </c>
      <c r="H96" s="43">
        <v>580</v>
      </c>
      <c r="I96" s="55">
        <v>196</v>
      </c>
      <c r="J96" s="43">
        <v>113680</v>
      </c>
      <c r="K96" s="88"/>
      <c r="L96" s="48"/>
      <c r="M96" s="48">
        <v>1</v>
      </c>
      <c r="N96" s="48" t="s">
        <v>271</v>
      </c>
      <c r="O96" s="49" t="s">
        <v>272</v>
      </c>
    </row>
    <row r="97" spans="1:16" ht="15.4" customHeight="1" x14ac:dyDescent="0.25">
      <c r="A97" s="98"/>
      <c r="B97" s="94"/>
      <c r="C97" s="4" t="s">
        <v>273</v>
      </c>
      <c r="D97" s="8" t="s">
        <v>274</v>
      </c>
      <c r="E97" s="29"/>
      <c r="F97" s="6" t="s">
        <v>125</v>
      </c>
      <c r="G97" s="42" t="s">
        <v>20</v>
      </c>
      <c r="H97" s="43">
        <v>580</v>
      </c>
      <c r="I97" s="57">
        <v>14</v>
      </c>
      <c r="J97" s="58">
        <v>8120</v>
      </c>
      <c r="K97" s="89"/>
      <c r="L97" s="48"/>
      <c r="M97" s="48"/>
      <c r="N97" s="48"/>
      <c r="O97" s="49" t="s">
        <v>272</v>
      </c>
    </row>
    <row r="98" spans="1:16" ht="15.4" customHeight="1" x14ac:dyDescent="0.25">
      <c r="A98" s="99">
        <v>16</v>
      </c>
      <c r="B98" s="95" t="s">
        <v>275</v>
      </c>
      <c r="C98" s="35" t="s">
        <v>276</v>
      </c>
      <c r="D98" s="36" t="s">
        <v>277</v>
      </c>
      <c r="E98" s="37" t="s">
        <v>18</v>
      </c>
      <c r="F98" s="38" t="s">
        <v>125</v>
      </c>
      <c r="G98" s="39" t="s">
        <v>86</v>
      </c>
      <c r="H98" s="45">
        <v>167</v>
      </c>
      <c r="I98" s="37">
        <v>1957</v>
      </c>
      <c r="J98" s="40">
        <v>326819</v>
      </c>
      <c r="K98" s="84">
        <v>1887124</v>
      </c>
      <c r="L98" s="51" t="s">
        <v>126</v>
      </c>
      <c r="M98" s="51">
        <v>1</v>
      </c>
      <c r="N98" s="51" t="s">
        <v>160</v>
      </c>
      <c r="O98" s="52" t="s">
        <v>278</v>
      </c>
    </row>
    <row r="99" spans="1:16" ht="15.4" customHeight="1" x14ac:dyDescent="0.25">
      <c r="A99" s="99"/>
      <c r="B99" s="95"/>
      <c r="C99" s="35" t="s">
        <v>279</v>
      </c>
      <c r="D99" s="36" t="s">
        <v>280</v>
      </c>
      <c r="E99" s="37" t="s">
        <v>18</v>
      </c>
      <c r="F99" s="38" t="s">
        <v>125</v>
      </c>
      <c r="G99" s="39" t="s">
        <v>86</v>
      </c>
      <c r="H99" s="45">
        <v>167</v>
      </c>
      <c r="I99" s="37">
        <v>372</v>
      </c>
      <c r="J99" s="40">
        <v>62124</v>
      </c>
      <c r="K99" s="85"/>
      <c r="L99" s="51"/>
      <c r="M99" s="51"/>
      <c r="N99" s="51"/>
      <c r="O99" s="52" t="s">
        <v>278</v>
      </c>
    </row>
    <row r="100" spans="1:16" ht="15.4" customHeight="1" x14ac:dyDescent="0.25">
      <c r="A100" s="99"/>
      <c r="B100" s="95"/>
      <c r="C100" s="35" t="s">
        <v>281</v>
      </c>
      <c r="D100" s="36" t="s">
        <v>282</v>
      </c>
      <c r="E100" s="37" t="s">
        <v>18</v>
      </c>
      <c r="F100" s="38" t="s">
        <v>125</v>
      </c>
      <c r="G100" s="39" t="s">
        <v>86</v>
      </c>
      <c r="H100" s="45">
        <v>167</v>
      </c>
      <c r="I100" s="37">
        <v>2923</v>
      </c>
      <c r="J100" s="40">
        <v>488141</v>
      </c>
      <c r="K100" s="85"/>
      <c r="L100" s="51" t="s">
        <v>126</v>
      </c>
      <c r="M100" s="51">
        <v>1</v>
      </c>
      <c r="N100" s="51" t="s">
        <v>160</v>
      </c>
      <c r="O100" s="52" t="s">
        <v>283</v>
      </c>
    </row>
    <row r="101" spans="1:16" ht="15.4" customHeight="1" x14ac:dyDescent="0.25">
      <c r="A101" s="99"/>
      <c r="B101" s="95"/>
      <c r="C101" s="35" t="s">
        <v>284</v>
      </c>
      <c r="D101" s="36" t="s">
        <v>285</v>
      </c>
      <c r="E101" s="37" t="s">
        <v>18</v>
      </c>
      <c r="F101" s="38" t="s">
        <v>125</v>
      </c>
      <c r="G101" s="39" t="s">
        <v>86</v>
      </c>
      <c r="H101" s="45">
        <v>167</v>
      </c>
      <c r="I101" s="37">
        <v>567</v>
      </c>
      <c r="J101" s="40">
        <v>94689</v>
      </c>
      <c r="K101" s="85"/>
      <c r="L101" s="51"/>
      <c r="M101" s="51"/>
      <c r="N101" s="51"/>
      <c r="O101" s="52" t="s">
        <v>283</v>
      </c>
    </row>
    <row r="102" spans="1:16" ht="15.4" customHeight="1" x14ac:dyDescent="0.25">
      <c r="A102" s="99"/>
      <c r="B102" s="95"/>
      <c r="C102" s="35" t="s">
        <v>286</v>
      </c>
      <c r="D102" s="36" t="s">
        <v>287</v>
      </c>
      <c r="E102" s="37" t="s">
        <v>18</v>
      </c>
      <c r="F102" s="38" t="s">
        <v>125</v>
      </c>
      <c r="G102" s="39" t="s">
        <v>86</v>
      </c>
      <c r="H102" s="45">
        <v>463</v>
      </c>
      <c r="I102" s="37">
        <v>1652</v>
      </c>
      <c r="J102" s="40">
        <v>764876</v>
      </c>
      <c r="K102" s="85"/>
      <c r="L102" s="51" t="s">
        <v>126</v>
      </c>
      <c r="M102" s="51">
        <v>1</v>
      </c>
      <c r="N102" s="51" t="s">
        <v>160</v>
      </c>
      <c r="O102" s="56" t="s">
        <v>288</v>
      </c>
    </row>
    <row r="103" spans="1:16" ht="15.4" customHeight="1" x14ac:dyDescent="0.25">
      <c r="A103" s="99"/>
      <c r="B103" s="95"/>
      <c r="C103" s="35" t="s">
        <v>289</v>
      </c>
      <c r="D103" s="36" t="s">
        <v>290</v>
      </c>
      <c r="E103" s="37" t="s">
        <v>18</v>
      </c>
      <c r="F103" s="38" t="s">
        <v>125</v>
      </c>
      <c r="G103" s="39" t="s">
        <v>86</v>
      </c>
      <c r="H103" s="45">
        <v>463</v>
      </c>
      <c r="I103" s="37">
        <v>325</v>
      </c>
      <c r="J103" s="40">
        <v>150475</v>
      </c>
      <c r="K103" s="86"/>
      <c r="L103" s="51"/>
      <c r="M103" s="51"/>
      <c r="N103" s="51"/>
      <c r="O103" s="56" t="s">
        <v>288</v>
      </c>
    </row>
    <row r="104" spans="1:16" ht="15.4" customHeight="1" x14ac:dyDescent="0.25">
      <c r="A104" s="98">
        <v>17</v>
      </c>
      <c r="B104" s="97" t="s">
        <v>291</v>
      </c>
      <c r="C104" s="4" t="s">
        <v>292</v>
      </c>
      <c r="D104" s="5" t="s">
        <v>293</v>
      </c>
      <c r="E104" s="29" t="s">
        <v>18</v>
      </c>
      <c r="F104" s="6" t="s">
        <v>125</v>
      </c>
      <c r="G104" s="42" t="s">
        <v>52</v>
      </c>
      <c r="H104" s="43">
        <v>30</v>
      </c>
      <c r="I104" s="55">
        <v>331</v>
      </c>
      <c r="J104" s="43">
        <v>9930</v>
      </c>
      <c r="K104" s="87">
        <v>3636852.1</v>
      </c>
      <c r="L104" s="48"/>
      <c r="M104" s="48"/>
      <c r="N104" s="48"/>
      <c r="O104" s="49" t="s">
        <v>294</v>
      </c>
    </row>
    <row r="105" spans="1:16" ht="15.4" customHeight="1" x14ac:dyDescent="0.25">
      <c r="A105" s="98"/>
      <c r="B105" s="97"/>
      <c r="C105" s="4" t="s">
        <v>295</v>
      </c>
      <c r="D105" s="8" t="s">
        <v>296</v>
      </c>
      <c r="E105" s="29" t="s">
        <v>18</v>
      </c>
      <c r="F105" s="6" t="s">
        <v>125</v>
      </c>
      <c r="G105" s="42" t="s">
        <v>52</v>
      </c>
      <c r="H105" s="43">
        <v>30</v>
      </c>
      <c r="I105" s="55">
        <v>7</v>
      </c>
      <c r="J105" s="43">
        <v>210</v>
      </c>
      <c r="K105" s="88"/>
      <c r="L105" s="48"/>
      <c r="M105" s="48"/>
      <c r="N105" s="48"/>
      <c r="O105" s="49" t="s">
        <v>294</v>
      </c>
    </row>
    <row r="106" spans="1:16" ht="15.4" customHeight="1" x14ac:dyDescent="0.25">
      <c r="A106" s="98"/>
      <c r="B106" s="97"/>
      <c r="C106" s="4" t="s">
        <v>297</v>
      </c>
      <c r="D106" s="8" t="s">
        <v>298</v>
      </c>
      <c r="E106" s="29" t="s">
        <v>18</v>
      </c>
      <c r="F106" s="6" t="s">
        <v>125</v>
      </c>
      <c r="G106" s="42" t="s">
        <v>86</v>
      </c>
      <c r="H106" s="43">
        <v>91</v>
      </c>
      <c r="I106" s="55">
        <v>2145</v>
      </c>
      <c r="J106" s="43">
        <v>195195</v>
      </c>
      <c r="K106" s="88"/>
      <c r="L106" s="48"/>
      <c r="M106" s="48">
        <v>1</v>
      </c>
      <c r="N106" s="48" t="s">
        <v>299</v>
      </c>
      <c r="O106" s="49" t="s">
        <v>300</v>
      </c>
    </row>
    <row r="107" spans="1:16" ht="15.4" customHeight="1" x14ac:dyDescent="0.25">
      <c r="A107" s="98"/>
      <c r="B107" s="97"/>
      <c r="C107" s="4" t="s">
        <v>301</v>
      </c>
      <c r="D107" s="8" t="s">
        <v>302</v>
      </c>
      <c r="E107" s="29" t="s">
        <v>18</v>
      </c>
      <c r="F107" s="6" t="s">
        <v>125</v>
      </c>
      <c r="G107" s="42" t="s">
        <v>86</v>
      </c>
      <c r="H107" s="43">
        <v>91</v>
      </c>
      <c r="I107" s="55">
        <v>193</v>
      </c>
      <c r="J107" s="43">
        <v>17563</v>
      </c>
      <c r="K107" s="88"/>
      <c r="L107" s="48"/>
      <c r="M107" s="48"/>
      <c r="N107" s="48"/>
      <c r="O107" s="49" t="s">
        <v>300</v>
      </c>
    </row>
    <row r="108" spans="1:16" ht="15.4" customHeight="1" x14ac:dyDescent="0.25">
      <c r="A108" s="98"/>
      <c r="B108" s="97"/>
      <c r="C108" s="4" t="s">
        <v>303</v>
      </c>
      <c r="D108" s="8" t="s">
        <v>304</v>
      </c>
      <c r="E108" s="29" t="s">
        <v>18</v>
      </c>
      <c r="F108" s="6" t="s">
        <v>125</v>
      </c>
      <c r="G108" s="42" t="s">
        <v>86</v>
      </c>
      <c r="H108" s="43">
        <v>82</v>
      </c>
      <c r="I108" s="55">
        <v>2751</v>
      </c>
      <c r="J108" s="43">
        <v>225582</v>
      </c>
      <c r="K108" s="88"/>
      <c r="L108" s="48"/>
      <c r="M108" s="48"/>
      <c r="N108" s="48"/>
      <c r="O108" s="49" t="s">
        <v>300</v>
      </c>
    </row>
    <row r="109" spans="1:16" ht="15.4" customHeight="1" x14ac:dyDescent="0.25">
      <c r="A109" s="98"/>
      <c r="B109" s="97"/>
      <c r="C109" s="4" t="s">
        <v>305</v>
      </c>
      <c r="D109" s="8" t="s">
        <v>306</v>
      </c>
      <c r="E109" s="29" t="s">
        <v>18</v>
      </c>
      <c r="F109" s="6" t="s">
        <v>125</v>
      </c>
      <c r="G109" s="42" t="s">
        <v>86</v>
      </c>
      <c r="H109" s="43">
        <v>82</v>
      </c>
      <c r="I109" s="55">
        <v>253</v>
      </c>
      <c r="J109" s="43">
        <v>20746</v>
      </c>
      <c r="K109" s="88"/>
      <c r="L109" s="48"/>
      <c r="M109" s="48"/>
      <c r="N109" s="48"/>
      <c r="O109" s="49" t="s">
        <v>300</v>
      </c>
    </row>
    <row r="110" spans="1:16" ht="15.4" customHeight="1" x14ac:dyDescent="0.25">
      <c r="A110" s="98"/>
      <c r="B110" s="97"/>
      <c r="C110" s="4" t="s">
        <v>307</v>
      </c>
      <c r="D110" s="8" t="s">
        <v>308</v>
      </c>
      <c r="E110" s="29" t="s">
        <v>18</v>
      </c>
      <c r="F110" s="6" t="s">
        <v>125</v>
      </c>
      <c r="G110" s="42" t="s">
        <v>86</v>
      </c>
      <c r="H110" s="43">
        <v>82</v>
      </c>
      <c r="I110" s="55">
        <v>2537</v>
      </c>
      <c r="J110" s="43">
        <v>208034</v>
      </c>
      <c r="K110" s="88"/>
      <c r="L110" s="48"/>
      <c r="M110" s="48">
        <v>1</v>
      </c>
      <c r="N110" s="48" t="s">
        <v>299</v>
      </c>
      <c r="O110" s="49" t="s">
        <v>300</v>
      </c>
      <c r="P110" s="80"/>
    </row>
    <row r="111" spans="1:16" ht="15.4" customHeight="1" x14ac:dyDescent="0.25">
      <c r="A111" s="98"/>
      <c r="B111" s="97"/>
      <c r="C111" s="4" t="s">
        <v>309</v>
      </c>
      <c r="D111" s="8" t="s">
        <v>310</v>
      </c>
      <c r="E111" s="29" t="s">
        <v>18</v>
      </c>
      <c r="F111" s="6" t="s">
        <v>125</v>
      </c>
      <c r="G111" s="42" t="s">
        <v>86</v>
      </c>
      <c r="H111" s="43">
        <v>82</v>
      </c>
      <c r="I111" s="55">
        <v>212</v>
      </c>
      <c r="J111" s="43">
        <v>17384</v>
      </c>
      <c r="K111" s="88"/>
      <c r="L111" s="48"/>
      <c r="M111" s="48"/>
      <c r="N111" s="48"/>
      <c r="O111" s="49" t="s">
        <v>300</v>
      </c>
      <c r="P111" s="80"/>
    </row>
    <row r="112" spans="1:16" x14ac:dyDescent="0.25">
      <c r="A112" s="98"/>
      <c r="B112" s="97"/>
      <c r="C112" s="4" t="s">
        <v>311</v>
      </c>
      <c r="D112" s="8" t="s">
        <v>312</v>
      </c>
      <c r="E112" s="29" t="s">
        <v>18</v>
      </c>
      <c r="F112" s="6" t="s">
        <v>125</v>
      </c>
      <c r="G112" s="42" t="s">
        <v>20</v>
      </c>
      <c r="H112" s="43">
        <v>155</v>
      </c>
      <c r="I112" s="55">
        <v>269</v>
      </c>
      <c r="J112" s="43">
        <v>41695</v>
      </c>
      <c r="K112" s="88"/>
      <c r="L112" s="48"/>
      <c r="M112" s="48">
        <v>1</v>
      </c>
      <c r="N112" s="48" t="s">
        <v>271</v>
      </c>
      <c r="O112" s="49" t="s">
        <v>313</v>
      </c>
    </row>
    <row r="113" spans="1:28" x14ac:dyDescent="0.25">
      <c r="A113" s="98"/>
      <c r="B113" s="97"/>
      <c r="C113" s="4" t="s">
        <v>314</v>
      </c>
      <c r="D113" s="8" t="s">
        <v>315</v>
      </c>
      <c r="E113" s="29" t="s">
        <v>18</v>
      </c>
      <c r="F113" s="6" t="s">
        <v>125</v>
      </c>
      <c r="G113" s="42" t="s">
        <v>20</v>
      </c>
      <c r="H113" s="43">
        <v>155</v>
      </c>
      <c r="I113" s="55">
        <v>13</v>
      </c>
      <c r="J113" s="43">
        <v>2015</v>
      </c>
      <c r="K113" s="88"/>
      <c r="L113" s="48"/>
      <c r="M113" s="48"/>
      <c r="N113" s="48"/>
      <c r="O113" s="49" t="s">
        <v>313</v>
      </c>
    </row>
    <row r="114" spans="1:28" x14ac:dyDescent="0.25">
      <c r="A114" s="98"/>
      <c r="B114" s="97"/>
      <c r="C114" s="4" t="s">
        <v>316</v>
      </c>
      <c r="D114" s="8" t="s">
        <v>317</v>
      </c>
      <c r="E114" s="29" t="s">
        <v>18</v>
      </c>
      <c r="F114" s="6" t="s">
        <v>125</v>
      </c>
      <c r="G114" s="42" t="s">
        <v>20</v>
      </c>
      <c r="H114" s="43">
        <v>156</v>
      </c>
      <c r="I114" s="55">
        <v>230</v>
      </c>
      <c r="J114" s="43">
        <v>35880</v>
      </c>
      <c r="K114" s="88"/>
      <c r="L114" s="48"/>
      <c r="M114" s="48"/>
      <c r="N114" s="48"/>
      <c r="O114" s="49" t="s">
        <v>313</v>
      </c>
    </row>
    <row r="115" spans="1:28" x14ac:dyDescent="0.25">
      <c r="A115" s="98"/>
      <c r="B115" s="97"/>
      <c r="C115" s="4" t="s">
        <v>318</v>
      </c>
      <c r="D115" s="8" t="s">
        <v>319</v>
      </c>
      <c r="E115" s="29" t="s">
        <v>18</v>
      </c>
      <c r="F115" s="6" t="s">
        <v>125</v>
      </c>
      <c r="G115" s="42" t="s">
        <v>20</v>
      </c>
      <c r="H115" s="43">
        <v>156</v>
      </c>
      <c r="I115" s="55">
        <v>8</v>
      </c>
      <c r="J115" s="43">
        <v>1248</v>
      </c>
      <c r="K115" s="88"/>
      <c r="L115" s="48"/>
      <c r="M115" s="48"/>
      <c r="N115" s="48"/>
      <c r="O115" s="49" t="s">
        <v>313</v>
      </c>
    </row>
    <row r="116" spans="1:28" x14ac:dyDescent="0.25">
      <c r="A116" s="98"/>
      <c r="B116" s="97"/>
      <c r="C116" s="4" t="s">
        <v>320</v>
      </c>
      <c r="D116" s="8" t="s">
        <v>321</v>
      </c>
      <c r="E116" s="29" t="s">
        <v>18</v>
      </c>
      <c r="F116" s="6" t="s">
        <v>125</v>
      </c>
      <c r="G116" s="42" t="s">
        <v>86</v>
      </c>
      <c r="H116" s="44">
        <v>208.55</v>
      </c>
      <c r="I116" s="55">
        <v>6384</v>
      </c>
      <c r="J116" s="43">
        <v>1331383.2</v>
      </c>
      <c r="K116" s="88"/>
      <c r="L116" s="48" t="s">
        <v>126</v>
      </c>
      <c r="M116" s="48">
        <v>1</v>
      </c>
      <c r="N116" s="48" t="s">
        <v>160</v>
      </c>
      <c r="O116" s="50" t="s">
        <v>322</v>
      </c>
    </row>
    <row r="117" spans="1:28" x14ac:dyDescent="0.25">
      <c r="A117" s="98"/>
      <c r="B117" s="97"/>
      <c r="C117" s="4" t="s">
        <v>323</v>
      </c>
      <c r="D117" s="8" t="s">
        <v>324</v>
      </c>
      <c r="E117" s="29" t="s">
        <v>18</v>
      </c>
      <c r="F117" s="6" t="s">
        <v>125</v>
      </c>
      <c r="G117" s="42" t="s">
        <v>86</v>
      </c>
      <c r="H117" s="44">
        <v>208.55</v>
      </c>
      <c r="I117" s="55">
        <v>748</v>
      </c>
      <c r="J117" s="43">
        <v>155995.4</v>
      </c>
      <c r="K117" s="88"/>
      <c r="L117" s="48"/>
      <c r="M117" s="48"/>
      <c r="N117" s="48"/>
      <c r="O117" s="50" t="s">
        <v>322</v>
      </c>
    </row>
    <row r="118" spans="1:28" x14ac:dyDescent="0.25">
      <c r="A118" s="98"/>
      <c r="B118" s="97"/>
      <c r="C118" s="4" t="s">
        <v>325</v>
      </c>
      <c r="D118" s="8" t="s">
        <v>326</v>
      </c>
      <c r="E118" s="29" t="s">
        <v>18</v>
      </c>
      <c r="F118" s="6" t="s">
        <v>125</v>
      </c>
      <c r="G118" s="42" t="s">
        <v>86</v>
      </c>
      <c r="H118" s="44">
        <v>208.55</v>
      </c>
      <c r="I118" s="55">
        <v>2487</v>
      </c>
      <c r="J118" s="43">
        <v>518663.85</v>
      </c>
      <c r="K118" s="88"/>
      <c r="L118" s="48"/>
      <c r="M118" s="48"/>
      <c r="N118" s="48"/>
      <c r="O118" s="50" t="s">
        <v>322</v>
      </c>
    </row>
    <row r="119" spans="1:28" x14ac:dyDescent="0.25">
      <c r="A119" s="98"/>
      <c r="B119" s="97"/>
      <c r="C119" s="4" t="s">
        <v>327</v>
      </c>
      <c r="D119" s="8" t="s">
        <v>328</v>
      </c>
      <c r="E119" s="29" t="s">
        <v>18</v>
      </c>
      <c r="F119" s="6" t="s">
        <v>125</v>
      </c>
      <c r="G119" s="42" t="s">
        <v>86</v>
      </c>
      <c r="H119" s="44">
        <v>208.55</v>
      </c>
      <c r="I119" s="55">
        <v>293</v>
      </c>
      <c r="J119" s="43">
        <v>61105.15</v>
      </c>
      <c r="K119" s="88"/>
      <c r="L119" s="48"/>
      <c r="M119" s="48"/>
      <c r="N119" s="48"/>
      <c r="O119" s="50" t="s">
        <v>322</v>
      </c>
    </row>
    <row r="120" spans="1:28" x14ac:dyDescent="0.25">
      <c r="A120" s="98"/>
      <c r="B120" s="97"/>
      <c r="C120" s="4" t="s">
        <v>329</v>
      </c>
      <c r="D120" s="8" t="s">
        <v>330</v>
      </c>
      <c r="E120" s="29"/>
      <c r="F120" s="6" t="s">
        <v>125</v>
      </c>
      <c r="G120" s="42" t="s">
        <v>52</v>
      </c>
      <c r="H120" s="44">
        <v>179.45</v>
      </c>
      <c r="I120" s="55">
        <v>3518</v>
      </c>
      <c r="J120" s="43">
        <v>631305.1</v>
      </c>
      <c r="K120" s="88"/>
      <c r="L120" s="48" t="s">
        <v>126</v>
      </c>
      <c r="M120" s="48">
        <v>1</v>
      </c>
      <c r="N120" s="48" t="s">
        <v>331</v>
      </c>
      <c r="O120" s="50" t="s">
        <v>332</v>
      </c>
    </row>
    <row r="121" spans="1:28" x14ac:dyDescent="0.25">
      <c r="A121" s="98"/>
      <c r="B121" s="97"/>
      <c r="C121" s="4" t="s">
        <v>333</v>
      </c>
      <c r="D121" s="8" t="s">
        <v>334</v>
      </c>
      <c r="E121" s="29"/>
      <c r="F121" s="6" t="s">
        <v>125</v>
      </c>
      <c r="G121" s="42" t="s">
        <v>52</v>
      </c>
      <c r="H121" s="44">
        <v>179.45</v>
      </c>
      <c r="I121" s="55">
        <v>692</v>
      </c>
      <c r="J121" s="43">
        <v>124179.4</v>
      </c>
      <c r="K121" s="88"/>
      <c r="L121" s="48"/>
      <c r="M121" s="48"/>
      <c r="N121" s="48"/>
      <c r="O121" s="50" t="s">
        <v>332</v>
      </c>
    </row>
    <row r="122" spans="1:28" x14ac:dyDescent="0.25">
      <c r="A122" s="98"/>
      <c r="B122" s="97"/>
      <c r="C122" s="4" t="s">
        <v>335</v>
      </c>
      <c r="D122" s="8" t="s">
        <v>336</v>
      </c>
      <c r="E122" s="29"/>
      <c r="F122" s="6" t="s">
        <v>125</v>
      </c>
      <c r="G122" s="42" t="s">
        <v>337</v>
      </c>
      <c r="H122" s="43">
        <v>10</v>
      </c>
      <c r="I122" s="55">
        <v>1859</v>
      </c>
      <c r="J122" s="43">
        <v>18590</v>
      </c>
      <c r="K122" s="88"/>
      <c r="L122" s="48"/>
      <c r="M122" s="48"/>
      <c r="N122" s="48"/>
      <c r="O122" s="49" t="s">
        <v>338</v>
      </c>
    </row>
    <row r="123" spans="1:28" x14ac:dyDescent="0.25">
      <c r="A123" s="98"/>
      <c r="B123" s="97"/>
      <c r="C123" s="4" t="s">
        <v>339</v>
      </c>
      <c r="D123" s="8" t="s">
        <v>340</v>
      </c>
      <c r="E123" s="29"/>
      <c r="F123" s="6" t="s">
        <v>125</v>
      </c>
      <c r="G123" s="42" t="s">
        <v>337</v>
      </c>
      <c r="H123" s="43">
        <v>12</v>
      </c>
      <c r="I123" s="55">
        <v>1679</v>
      </c>
      <c r="J123" s="43">
        <v>20148</v>
      </c>
      <c r="K123" s="89"/>
      <c r="L123" s="48"/>
      <c r="M123" s="48"/>
      <c r="N123" s="48"/>
      <c r="O123" s="49" t="s">
        <v>338</v>
      </c>
    </row>
    <row r="124" spans="1:28" s="12" customFormat="1" x14ac:dyDescent="0.25">
      <c r="A124" s="99">
        <v>18</v>
      </c>
      <c r="B124" s="90" t="s">
        <v>341</v>
      </c>
      <c r="C124" s="35" t="s">
        <v>342</v>
      </c>
      <c r="D124" s="36" t="s">
        <v>343</v>
      </c>
      <c r="E124" s="37" t="s">
        <v>18</v>
      </c>
      <c r="F124" s="38" t="s">
        <v>125</v>
      </c>
      <c r="G124" s="39" t="s">
        <v>337</v>
      </c>
      <c r="H124" s="45">
        <v>9.2799999999999994</v>
      </c>
      <c r="I124" s="37">
        <v>135986</v>
      </c>
      <c r="J124" s="40">
        <v>1261950.08</v>
      </c>
      <c r="K124" s="84">
        <v>2795748.08</v>
      </c>
      <c r="L124" s="51" t="s">
        <v>126</v>
      </c>
      <c r="M124" s="51">
        <v>1</v>
      </c>
      <c r="N124" s="51" t="s">
        <v>344</v>
      </c>
      <c r="O124" s="56" t="s">
        <v>345</v>
      </c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s="12" customFormat="1" x14ac:dyDescent="0.25">
      <c r="A125" s="99"/>
      <c r="B125" s="90"/>
      <c r="C125" s="35" t="s">
        <v>346</v>
      </c>
      <c r="D125" s="36" t="s">
        <v>347</v>
      </c>
      <c r="E125" s="37" t="s">
        <v>18</v>
      </c>
      <c r="F125" s="38" t="s">
        <v>125</v>
      </c>
      <c r="G125" s="39" t="s">
        <v>337</v>
      </c>
      <c r="H125" s="45">
        <v>8.4600000000000009</v>
      </c>
      <c r="I125" s="37">
        <v>181300</v>
      </c>
      <c r="J125" s="40">
        <v>1533798</v>
      </c>
      <c r="K125" s="86"/>
      <c r="L125" s="51" t="s">
        <v>126</v>
      </c>
      <c r="M125" s="51">
        <v>1</v>
      </c>
      <c r="N125" s="51" t="s">
        <v>344</v>
      </c>
      <c r="O125" s="56" t="s">
        <v>348</v>
      </c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x14ac:dyDescent="0.25">
      <c r="A126" s="98">
        <v>19</v>
      </c>
      <c r="B126" s="94" t="s">
        <v>349</v>
      </c>
      <c r="C126" s="4" t="s">
        <v>350</v>
      </c>
      <c r="D126" s="8" t="s">
        <v>351</v>
      </c>
      <c r="E126" s="29" t="s">
        <v>18</v>
      </c>
      <c r="F126" s="6" t="s">
        <v>125</v>
      </c>
      <c r="G126" s="42" t="s">
        <v>337</v>
      </c>
      <c r="H126" s="43">
        <v>79</v>
      </c>
      <c r="I126" s="55">
        <v>5831</v>
      </c>
      <c r="J126" s="43">
        <v>460649</v>
      </c>
      <c r="K126" s="87">
        <v>740852.2</v>
      </c>
      <c r="L126" s="48" t="s">
        <v>126</v>
      </c>
      <c r="M126" s="48">
        <v>1</v>
      </c>
      <c r="N126" s="53" t="s">
        <v>352</v>
      </c>
      <c r="O126" s="50" t="s">
        <v>353</v>
      </c>
    </row>
    <row r="127" spans="1:28" x14ac:dyDescent="0.25">
      <c r="A127" s="98"/>
      <c r="B127" s="94"/>
      <c r="C127" s="4" t="s">
        <v>354</v>
      </c>
      <c r="D127" s="8" t="s">
        <v>355</v>
      </c>
      <c r="E127" s="29"/>
      <c r="F127" s="6" t="s">
        <v>125</v>
      </c>
      <c r="G127" s="42" t="s">
        <v>337</v>
      </c>
      <c r="H127" s="43">
        <v>6.2</v>
      </c>
      <c r="I127" s="55">
        <v>16596</v>
      </c>
      <c r="J127" s="43">
        <v>102895.2</v>
      </c>
      <c r="K127" s="88"/>
      <c r="L127" s="48" t="s">
        <v>126</v>
      </c>
      <c r="M127" s="48">
        <v>1</v>
      </c>
      <c r="N127" s="53"/>
      <c r="O127" s="49" t="s">
        <v>356</v>
      </c>
    </row>
    <row r="128" spans="1:28" x14ac:dyDescent="0.25">
      <c r="A128" s="98"/>
      <c r="B128" s="94"/>
      <c r="C128" s="4" t="s">
        <v>357</v>
      </c>
      <c r="D128" s="8" t="s">
        <v>358</v>
      </c>
      <c r="E128" s="29" t="s">
        <v>18</v>
      </c>
      <c r="F128" s="6" t="s">
        <v>125</v>
      </c>
      <c r="G128" s="42" t="s">
        <v>337</v>
      </c>
      <c r="H128" s="43">
        <v>19</v>
      </c>
      <c r="I128" s="55">
        <v>9332</v>
      </c>
      <c r="J128" s="43">
        <v>177308</v>
      </c>
      <c r="K128" s="89"/>
      <c r="L128" s="48" t="s">
        <v>126</v>
      </c>
      <c r="M128" s="48">
        <v>1</v>
      </c>
      <c r="N128" s="53"/>
      <c r="O128" s="49" t="s">
        <v>356</v>
      </c>
    </row>
    <row r="129" spans="1:28" s="12" customFormat="1" x14ac:dyDescent="0.25">
      <c r="A129" s="99">
        <v>20</v>
      </c>
      <c r="B129" s="95" t="s">
        <v>359</v>
      </c>
      <c r="C129" s="35" t="s">
        <v>360</v>
      </c>
      <c r="D129" s="59" t="s">
        <v>361</v>
      </c>
      <c r="E129" s="37" t="s">
        <v>18</v>
      </c>
      <c r="F129" s="38" t="s">
        <v>19</v>
      </c>
      <c r="G129" s="34" t="s">
        <v>362</v>
      </c>
      <c r="H129" s="60">
        <v>65</v>
      </c>
      <c r="I129" s="37">
        <v>144</v>
      </c>
      <c r="J129" s="40">
        <v>9360</v>
      </c>
      <c r="K129" s="84">
        <v>892357</v>
      </c>
      <c r="L129" s="51"/>
      <c r="M129" s="51"/>
      <c r="N129" s="51"/>
      <c r="O129" s="52" t="s">
        <v>363</v>
      </c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s="12" customFormat="1" x14ac:dyDescent="0.25">
      <c r="A130" s="99"/>
      <c r="B130" s="95"/>
      <c r="C130" s="35" t="s">
        <v>364</v>
      </c>
      <c r="D130" s="61" t="s">
        <v>365</v>
      </c>
      <c r="E130" s="37" t="s">
        <v>18</v>
      </c>
      <c r="F130" s="38" t="s">
        <v>19</v>
      </c>
      <c r="G130" s="34" t="s">
        <v>362</v>
      </c>
      <c r="H130" s="60">
        <v>61</v>
      </c>
      <c r="I130" s="37">
        <v>611</v>
      </c>
      <c r="J130" s="40">
        <v>37271</v>
      </c>
      <c r="K130" s="85"/>
      <c r="L130" s="51"/>
      <c r="M130" s="51"/>
      <c r="N130" s="51"/>
      <c r="O130" s="52" t="s">
        <v>366</v>
      </c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s="12" customFormat="1" x14ac:dyDescent="0.25">
      <c r="A131" s="99"/>
      <c r="B131" s="95"/>
      <c r="C131" s="35" t="s">
        <v>367</v>
      </c>
      <c r="D131" s="61" t="s">
        <v>368</v>
      </c>
      <c r="E131" s="37" t="s">
        <v>18</v>
      </c>
      <c r="F131" s="38" t="s">
        <v>19</v>
      </c>
      <c r="G131" s="34" t="s">
        <v>369</v>
      </c>
      <c r="H131" s="60">
        <v>580</v>
      </c>
      <c r="I131" s="37">
        <v>193</v>
      </c>
      <c r="J131" s="40">
        <v>111940</v>
      </c>
      <c r="K131" s="85"/>
      <c r="L131" s="51"/>
      <c r="M131" s="51"/>
      <c r="N131" s="51"/>
      <c r="O131" s="52" t="s">
        <v>370</v>
      </c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12" customFormat="1" x14ac:dyDescent="0.25">
      <c r="A132" s="99"/>
      <c r="B132" s="95"/>
      <c r="C132" s="35" t="s">
        <v>371</v>
      </c>
      <c r="D132" s="61" t="s">
        <v>372</v>
      </c>
      <c r="E132" s="37" t="s">
        <v>18</v>
      </c>
      <c r="F132" s="38" t="s">
        <v>19</v>
      </c>
      <c r="G132" s="34" t="s">
        <v>369</v>
      </c>
      <c r="H132" s="60">
        <v>550</v>
      </c>
      <c r="I132" s="37">
        <v>33</v>
      </c>
      <c r="J132" s="40">
        <v>18150</v>
      </c>
      <c r="K132" s="85"/>
      <c r="L132" s="51"/>
      <c r="M132" s="51"/>
      <c r="N132" s="51"/>
      <c r="O132" s="52" t="s">
        <v>370</v>
      </c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s="12" customFormat="1" x14ac:dyDescent="0.25">
      <c r="A133" s="99"/>
      <c r="B133" s="95"/>
      <c r="C133" s="35" t="s">
        <v>373</v>
      </c>
      <c r="D133" s="61" t="s">
        <v>374</v>
      </c>
      <c r="E133" s="37" t="s">
        <v>18</v>
      </c>
      <c r="F133" s="38" t="s">
        <v>19</v>
      </c>
      <c r="G133" s="34" t="s">
        <v>375</v>
      </c>
      <c r="H133" s="60">
        <v>209</v>
      </c>
      <c r="I133" s="37">
        <v>403</v>
      </c>
      <c r="J133" s="40">
        <v>84227</v>
      </c>
      <c r="K133" s="85"/>
      <c r="L133" s="51"/>
      <c r="M133" s="51"/>
      <c r="N133" s="51"/>
      <c r="O133" s="52" t="s">
        <v>376</v>
      </c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s="12" customFormat="1" x14ac:dyDescent="0.25">
      <c r="A134" s="99"/>
      <c r="B134" s="95"/>
      <c r="C134" s="35" t="s">
        <v>377</v>
      </c>
      <c r="D134" s="61" t="s">
        <v>378</v>
      </c>
      <c r="E134" s="37" t="s">
        <v>18</v>
      </c>
      <c r="F134" s="38" t="s">
        <v>19</v>
      </c>
      <c r="G134" s="34" t="s">
        <v>375</v>
      </c>
      <c r="H134" s="60">
        <v>153</v>
      </c>
      <c r="I134" s="37">
        <v>428</v>
      </c>
      <c r="J134" s="40">
        <v>65484</v>
      </c>
      <c r="K134" s="85"/>
      <c r="L134" s="51"/>
      <c r="M134" s="51">
        <v>1</v>
      </c>
      <c r="N134" s="54" t="s">
        <v>379</v>
      </c>
      <c r="O134" s="52" t="s">
        <v>376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s="12" customFormat="1" x14ac:dyDescent="0.25">
      <c r="A135" s="99"/>
      <c r="B135" s="95"/>
      <c r="C135" s="35" t="s">
        <v>380</v>
      </c>
      <c r="D135" s="61" t="s">
        <v>381</v>
      </c>
      <c r="E135" s="37" t="s">
        <v>18</v>
      </c>
      <c r="F135" s="38" t="s">
        <v>19</v>
      </c>
      <c r="G135" s="34" t="s">
        <v>382</v>
      </c>
      <c r="H135" s="60">
        <v>109</v>
      </c>
      <c r="I135" s="37">
        <v>469</v>
      </c>
      <c r="J135" s="40">
        <v>51121</v>
      </c>
      <c r="K135" s="85"/>
      <c r="L135" s="51"/>
      <c r="M135" s="51"/>
      <c r="N135" s="51"/>
      <c r="O135" s="52" t="s">
        <v>383</v>
      </c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s="12" customFormat="1" x14ac:dyDescent="0.25">
      <c r="A136" s="99"/>
      <c r="B136" s="95"/>
      <c r="C136" s="35" t="s">
        <v>384</v>
      </c>
      <c r="D136" s="61" t="s">
        <v>385</v>
      </c>
      <c r="E136" s="37" t="s">
        <v>18</v>
      </c>
      <c r="F136" s="38" t="s">
        <v>19</v>
      </c>
      <c r="G136" s="34" t="s">
        <v>386</v>
      </c>
      <c r="H136" s="60">
        <v>400</v>
      </c>
      <c r="I136" s="37">
        <v>240</v>
      </c>
      <c r="J136" s="40">
        <v>96000</v>
      </c>
      <c r="K136" s="85"/>
      <c r="L136" s="51"/>
      <c r="M136" s="51"/>
      <c r="N136" s="51"/>
      <c r="O136" s="52" t="s">
        <v>387</v>
      </c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s="12" customFormat="1" x14ac:dyDescent="0.25">
      <c r="A137" s="99"/>
      <c r="B137" s="95"/>
      <c r="C137" s="35" t="s">
        <v>388</v>
      </c>
      <c r="D137" s="61" t="s">
        <v>389</v>
      </c>
      <c r="E137" s="37" t="s">
        <v>18</v>
      </c>
      <c r="F137" s="38" t="s">
        <v>19</v>
      </c>
      <c r="G137" s="34" t="s">
        <v>386</v>
      </c>
      <c r="H137" s="60">
        <v>182</v>
      </c>
      <c r="I137" s="37">
        <v>185</v>
      </c>
      <c r="J137" s="40">
        <v>33670</v>
      </c>
      <c r="K137" s="85"/>
      <c r="L137" s="51"/>
      <c r="M137" s="51"/>
      <c r="N137" s="51"/>
      <c r="O137" s="52" t="s">
        <v>390</v>
      </c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s="12" customFormat="1" x14ac:dyDescent="0.25">
      <c r="A138" s="99"/>
      <c r="B138" s="95"/>
      <c r="C138" s="35" t="s">
        <v>391</v>
      </c>
      <c r="D138" s="61" t="s">
        <v>392</v>
      </c>
      <c r="E138" s="37"/>
      <c r="F138" s="38" t="s">
        <v>19</v>
      </c>
      <c r="G138" s="34" t="s">
        <v>386</v>
      </c>
      <c r="H138" s="60">
        <v>363</v>
      </c>
      <c r="I138" s="37">
        <v>15</v>
      </c>
      <c r="J138" s="40">
        <v>5445</v>
      </c>
      <c r="K138" s="85"/>
      <c r="L138" s="51"/>
      <c r="M138" s="51"/>
      <c r="N138" s="51"/>
      <c r="O138" s="52" t="s">
        <v>393</v>
      </c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s="12" customFormat="1" x14ac:dyDescent="0.25">
      <c r="A139" s="99"/>
      <c r="B139" s="95"/>
      <c r="C139" s="35" t="s">
        <v>394</v>
      </c>
      <c r="D139" s="61" t="s">
        <v>395</v>
      </c>
      <c r="E139" s="37" t="s">
        <v>18</v>
      </c>
      <c r="F139" s="38" t="s">
        <v>19</v>
      </c>
      <c r="G139" s="34" t="s">
        <v>396</v>
      </c>
      <c r="H139" s="60">
        <v>124</v>
      </c>
      <c r="I139" s="37">
        <v>221</v>
      </c>
      <c r="J139" s="40">
        <v>27404</v>
      </c>
      <c r="K139" s="85"/>
      <c r="L139" s="51"/>
      <c r="M139" s="51"/>
      <c r="N139" s="51"/>
      <c r="O139" s="52" t="s">
        <v>397</v>
      </c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s="12" customFormat="1" x14ac:dyDescent="0.25">
      <c r="A140" s="99"/>
      <c r="B140" s="95"/>
      <c r="C140" s="35" t="s">
        <v>398</v>
      </c>
      <c r="D140" s="61" t="s">
        <v>399</v>
      </c>
      <c r="E140" s="37" t="s">
        <v>18</v>
      </c>
      <c r="F140" s="38" t="s">
        <v>19</v>
      </c>
      <c r="G140" s="34" t="s">
        <v>396</v>
      </c>
      <c r="H140" s="60">
        <v>140</v>
      </c>
      <c r="I140" s="37">
        <v>230</v>
      </c>
      <c r="J140" s="40">
        <v>32200</v>
      </c>
      <c r="K140" s="85"/>
      <c r="L140" s="51"/>
      <c r="M140" s="51"/>
      <c r="N140" s="51"/>
      <c r="O140" s="52" t="s">
        <v>397</v>
      </c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s="12" customFormat="1" x14ac:dyDescent="0.25">
      <c r="A141" s="99"/>
      <c r="B141" s="95"/>
      <c r="C141" s="35" t="s">
        <v>400</v>
      </c>
      <c r="D141" s="36" t="s">
        <v>401</v>
      </c>
      <c r="E141" s="37" t="s">
        <v>18</v>
      </c>
      <c r="F141" s="38" t="s">
        <v>19</v>
      </c>
      <c r="G141" s="39" t="s">
        <v>86</v>
      </c>
      <c r="H141" s="40">
        <v>135</v>
      </c>
      <c r="I141" s="37">
        <v>2371</v>
      </c>
      <c r="J141" s="40">
        <v>320085</v>
      </c>
      <c r="K141" s="86"/>
      <c r="L141" s="51"/>
      <c r="M141" s="51">
        <v>1</v>
      </c>
      <c r="N141" s="51" t="s">
        <v>160</v>
      </c>
      <c r="O141" s="52" t="s">
        <v>402</v>
      </c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x14ac:dyDescent="0.25">
      <c r="A142" s="98">
        <v>21</v>
      </c>
      <c r="B142" s="96" t="s">
        <v>403</v>
      </c>
      <c r="C142" s="4" t="s">
        <v>404</v>
      </c>
      <c r="D142" s="8" t="s">
        <v>405</v>
      </c>
      <c r="E142" s="29" t="s">
        <v>18</v>
      </c>
      <c r="F142" s="6" t="s">
        <v>125</v>
      </c>
      <c r="G142" s="42" t="s">
        <v>406</v>
      </c>
      <c r="H142" s="43">
        <v>202</v>
      </c>
      <c r="I142" s="55">
        <v>5188</v>
      </c>
      <c r="J142" s="43">
        <v>1047976</v>
      </c>
      <c r="K142" s="87">
        <v>1451702</v>
      </c>
      <c r="L142" s="48" t="s">
        <v>126</v>
      </c>
      <c r="M142" s="48">
        <v>1</v>
      </c>
      <c r="N142" s="53"/>
      <c r="O142" s="49" t="s">
        <v>407</v>
      </c>
    </row>
    <row r="143" spans="1:28" x14ac:dyDescent="0.25">
      <c r="A143" s="98"/>
      <c r="B143" s="96"/>
      <c r="C143" s="4" t="s">
        <v>408</v>
      </c>
      <c r="D143" s="8" t="s">
        <v>409</v>
      </c>
      <c r="E143" s="29" t="s">
        <v>18</v>
      </c>
      <c r="F143" s="6" t="s">
        <v>125</v>
      </c>
      <c r="G143" s="42" t="s">
        <v>410</v>
      </c>
      <c r="H143" s="43">
        <v>121</v>
      </c>
      <c r="I143" s="55">
        <v>1348</v>
      </c>
      <c r="J143" s="43">
        <v>163108</v>
      </c>
      <c r="K143" s="88"/>
      <c r="L143" s="48"/>
      <c r="M143" s="48">
        <v>1</v>
      </c>
      <c r="N143" s="53" t="s">
        <v>411</v>
      </c>
      <c r="O143" s="49" t="s">
        <v>412</v>
      </c>
    </row>
    <row r="144" spans="1:28" ht="15.4" customHeight="1" x14ac:dyDescent="0.25">
      <c r="A144" s="98"/>
      <c r="B144" s="96"/>
      <c r="C144" s="4" t="s">
        <v>413</v>
      </c>
      <c r="D144" s="8" t="s">
        <v>414</v>
      </c>
      <c r="E144" s="29" t="s">
        <v>18</v>
      </c>
      <c r="F144" s="6" t="s">
        <v>125</v>
      </c>
      <c r="G144" s="42" t="s">
        <v>410</v>
      </c>
      <c r="H144" s="43">
        <v>210</v>
      </c>
      <c r="I144" s="55">
        <v>1135</v>
      </c>
      <c r="J144" s="43">
        <v>238350</v>
      </c>
      <c r="K144" s="88"/>
      <c r="L144" s="48"/>
      <c r="M144" s="48"/>
      <c r="N144" s="48"/>
      <c r="O144" s="49" t="s">
        <v>412</v>
      </c>
    </row>
    <row r="145" spans="1:28" ht="15.4" customHeight="1" x14ac:dyDescent="0.25">
      <c r="A145" s="98"/>
      <c r="B145" s="96"/>
      <c r="C145" s="4" t="s">
        <v>415</v>
      </c>
      <c r="D145" s="8" t="s">
        <v>416</v>
      </c>
      <c r="E145" s="29"/>
      <c r="F145" s="6" t="s">
        <v>125</v>
      </c>
      <c r="G145" s="62" t="s">
        <v>417</v>
      </c>
      <c r="H145" s="43">
        <v>108</v>
      </c>
      <c r="I145" s="55">
        <v>21</v>
      </c>
      <c r="J145" s="43">
        <v>2268</v>
      </c>
      <c r="K145" s="89"/>
      <c r="L145" s="48"/>
      <c r="M145" s="48">
        <v>1</v>
      </c>
      <c r="N145" s="53" t="s">
        <v>411</v>
      </c>
      <c r="O145" s="49" t="s">
        <v>418</v>
      </c>
    </row>
    <row r="146" spans="1:28" s="12" customFormat="1" ht="15.4" customHeight="1" x14ac:dyDescent="0.25">
      <c r="A146" s="99">
        <v>22</v>
      </c>
      <c r="B146" s="90" t="s">
        <v>419</v>
      </c>
      <c r="C146" s="35" t="s">
        <v>420</v>
      </c>
      <c r="D146" s="46" t="s">
        <v>421</v>
      </c>
      <c r="E146" s="37" t="s">
        <v>18</v>
      </c>
      <c r="F146" s="38" t="s">
        <v>19</v>
      </c>
      <c r="G146" s="39" t="s">
        <v>417</v>
      </c>
      <c r="H146" s="40">
        <v>52</v>
      </c>
      <c r="I146" s="37">
        <v>3179</v>
      </c>
      <c r="J146" s="40">
        <v>165308</v>
      </c>
      <c r="K146" s="84">
        <v>1594986</v>
      </c>
      <c r="L146" s="51"/>
      <c r="M146" s="51">
        <v>1</v>
      </c>
      <c r="N146" s="51">
        <v>60</v>
      </c>
      <c r="O146" s="52" t="s">
        <v>422</v>
      </c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12" customFormat="1" ht="15.4" customHeight="1" x14ac:dyDescent="0.25">
      <c r="A147" s="99"/>
      <c r="B147" s="90"/>
      <c r="C147" s="35" t="s">
        <v>423</v>
      </c>
      <c r="D147" s="36" t="s">
        <v>424</v>
      </c>
      <c r="E147" s="37" t="s">
        <v>18</v>
      </c>
      <c r="F147" s="38" t="s">
        <v>19</v>
      </c>
      <c r="G147" s="39" t="s">
        <v>417</v>
      </c>
      <c r="H147" s="40">
        <v>52</v>
      </c>
      <c r="I147" s="37">
        <v>1345</v>
      </c>
      <c r="J147" s="40">
        <v>69940</v>
      </c>
      <c r="K147" s="85"/>
      <c r="L147" s="51"/>
      <c r="M147" s="51"/>
      <c r="N147" s="51"/>
      <c r="O147" s="56" t="s">
        <v>425</v>
      </c>
      <c r="P147" s="81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s="12" customFormat="1" ht="15.4" customHeight="1" x14ac:dyDescent="0.25">
      <c r="A148" s="99"/>
      <c r="B148" s="90"/>
      <c r="C148" s="35" t="s">
        <v>426</v>
      </c>
      <c r="D148" s="36" t="s">
        <v>427</v>
      </c>
      <c r="E148" s="37" t="s">
        <v>18</v>
      </c>
      <c r="F148" s="38" t="s">
        <v>19</v>
      </c>
      <c r="G148" s="39" t="s">
        <v>417</v>
      </c>
      <c r="H148" s="40">
        <v>47</v>
      </c>
      <c r="I148" s="37">
        <v>3491</v>
      </c>
      <c r="J148" s="40">
        <v>164077</v>
      </c>
      <c r="K148" s="85"/>
      <c r="L148" s="51"/>
      <c r="M148" s="51"/>
      <c r="N148" s="51"/>
      <c r="O148" s="52" t="s">
        <v>428</v>
      </c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s="12" customFormat="1" ht="15.4" customHeight="1" x14ac:dyDescent="0.25">
      <c r="A149" s="99"/>
      <c r="B149" s="90"/>
      <c r="C149" s="35" t="s">
        <v>429</v>
      </c>
      <c r="D149" s="36" t="s">
        <v>430</v>
      </c>
      <c r="E149" s="37" t="s">
        <v>18</v>
      </c>
      <c r="F149" s="38" t="s">
        <v>19</v>
      </c>
      <c r="G149" s="39" t="s">
        <v>417</v>
      </c>
      <c r="H149" s="40">
        <v>47</v>
      </c>
      <c r="I149" s="37">
        <v>2255</v>
      </c>
      <c r="J149" s="40">
        <v>105985</v>
      </c>
      <c r="K149" s="85"/>
      <c r="L149" s="51"/>
      <c r="M149" s="51"/>
      <c r="N149" s="51"/>
      <c r="O149" s="56" t="s">
        <v>431</v>
      </c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s="12" customFormat="1" ht="15.4" customHeight="1" x14ac:dyDescent="0.25">
      <c r="A150" s="99"/>
      <c r="B150" s="90"/>
      <c r="C150" s="35" t="s">
        <v>432</v>
      </c>
      <c r="D150" s="36" t="s">
        <v>433</v>
      </c>
      <c r="E150" s="37" t="s">
        <v>18</v>
      </c>
      <c r="F150" s="38" t="s">
        <v>19</v>
      </c>
      <c r="G150" s="39" t="s">
        <v>417</v>
      </c>
      <c r="H150" s="40">
        <v>52</v>
      </c>
      <c r="I150" s="37">
        <v>783</v>
      </c>
      <c r="J150" s="40">
        <v>40716</v>
      </c>
      <c r="K150" s="85"/>
      <c r="L150" s="51"/>
      <c r="M150" s="51">
        <v>1</v>
      </c>
      <c r="N150" s="51">
        <v>57</v>
      </c>
      <c r="O150" s="52" t="s">
        <v>434</v>
      </c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s="12" customFormat="1" ht="15.4" customHeight="1" x14ac:dyDescent="0.25">
      <c r="A151" s="99"/>
      <c r="B151" s="90"/>
      <c r="C151" s="35" t="s">
        <v>435</v>
      </c>
      <c r="D151" s="36" t="s">
        <v>436</v>
      </c>
      <c r="E151" s="37" t="s">
        <v>18</v>
      </c>
      <c r="F151" s="38" t="s">
        <v>19</v>
      </c>
      <c r="G151" s="39" t="s">
        <v>417</v>
      </c>
      <c r="H151" s="40">
        <v>52</v>
      </c>
      <c r="I151" s="37">
        <v>220</v>
      </c>
      <c r="J151" s="40">
        <v>11440</v>
      </c>
      <c r="K151" s="85"/>
      <c r="L151" s="51"/>
      <c r="M151" s="51"/>
      <c r="N151" s="51"/>
      <c r="O151" s="56" t="s">
        <v>437</v>
      </c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s="12" customFormat="1" ht="15.4" customHeight="1" x14ac:dyDescent="0.25">
      <c r="A152" s="99"/>
      <c r="B152" s="90"/>
      <c r="C152" s="35" t="s">
        <v>438</v>
      </c>
      <c r="D152" s="36" t="s">
        <v>439</v>
      </c>
      <c r="E152" s="37" t="s">
        <v>18</v>
      </c>
      <c r="F152" s="38" t="s">
        <v>19</v>
      </c>
      <c r="G152" s="39" t="s">
        <v>417</v>
      </c>
      <c r="H152" s="40">
        <v>47</v>
      </c>
      <c r="I152" s="37">
        <v>537</v>
      </c>
      <c r="J152" s="40">
        <v>25239</v>
      </c>
      <c r="K152" s="85"/>
      <c r="L152" s="51"/>
      <c r="M152" s="51"/>
      <c r="N152" s="51"/>
      <c r="O152" s="52" t="s">
        <v>440</v>
      </c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s="12" customFormat="1" ht="15.4" customHeight="1" x14ac:dyDescent="0.25">
      <c r="A153" s="99"/>
      <c r="B153" s="90"/>
      <c r="C153" s="35" t="s">
        <v>441</v>
      </c>
      <c r="D153" s="36" t="s">
        <v>442</v>
      </c>
      <c r="E153" s="37" t="s">
        <v>18</v>
      </c>
      <c r="F153" s="38" t="s">
        <v>19</v>
      </c>
      <c r="G153" s="39" t="s">
        <v>417</v>
      </c>
      <c r="H153" s="40">
        <v>47</v>
      </c>
      <c r="I153" s="37">
        <v>446</v>
      </c>
      <c r="J153" s="40">
        <v>20962</v>
      </c>
      <c r="K153" s="85"/>
      <c r="L153" s="51"/>
      <c r="M153" s="51"/>
      <c r="N153" s="51"/>
      <c r="O153" s="56" t="s">
        <v>443</v>
      </c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s="12" customFormat="1" ht="15.4" customHeight="1" x14ac:dyDescent="0.25">
      <c r="A154" s="99"/>
      <c r="B154" s="90"/>
      <c r="C154" s="35" t="s">
        <v>444</v>
      </c>
      <c r="D154" s="36" t="s">
        <v>445</v>
      </c>
      <c r="E154" s="37" t="s">
        <v>18</v>
      </c>
      <c r="F154" s="38" t="s">
        <v>19</v>
      </c>
      <c r="G154" s="39" t="s">
        <v>417</v>
      </c>
      <c r="H154" s="40">
        <v>27</v>
      </c>
      <c r="I154" s="37">
        <v>19005</v>
      </c>
      <c r="J154" s="40">
        <v>513135</v>
      </c>
      <c r="K154" s="85"/>
      <c r="L154" s="51"/>
      <c r="M154" s="51">
        <v>1</v>
      </c>
      <c r="N154" s="51">
        <v>57</v>
      </c>
      <c r="O154" s="56" t="s">
        <v>446</v>
      </c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s="12" customFormat="1" ht="15.4" customHeight="1" x14ac:dyDescent="0.25">
      <c r="A155" s="99"/>
      <c r="B155" s="90"/>
      <c r="C155" s="35" t="s">
        <v>447</v>
      </c>
      <c r="D155" s="36" t="s">
        <v>448</v>
      </c>
      <c r="E155" s="37" t="s">
        <v>18</v>
      </c>
      <c r="F155" s="38" t="s">
        <v>19</v>
      </c>
      <c r="G155" s="39" t="s">
        <v>417</v>
      </c>
      <c r="H155" s="40">
        <v>121</v>
      </c>
      <c r="I155" s="37">
        <v>1870</v>
      </c>
      <c r="J155" s="40">
        <v>226270</v>
      </c>
      <c r="K155" s="85"/>
      <c r="L155" s="51"/>
      <c r="M155" s="51"/>
      <c r="N155" s="51"/>
      <c r="O155" s="56" t="s">
        <v>717</v>
      </c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s="12" customFormat="1" ht="15.4" customHeight="1" x14ac:dyDescent="0.25">
      <c r="A156" s="99"/>
      <c r="B156" s="90"/>
      <c r="C156" s="35" t="s">
        <v>449</v>
      </c>
      <c r="D156" s="36" t="s">
        <v>450</v>
      </c>
      <c r="E156" s="37" t="s">
        <v>18</v>
      </c>
      <c r="F156" s="38" t="s">
        <v>19</v>
      </c>
      <c r="G156" s="39" t="s">
        <v>417</v>
      </c>
      <c r="H156" s="40">
        <v>116</v>
      </c>
      <c r="I156" s="37">
        <v>348</v>
      </c>
      <c r="J156" s="40">
        <v>40368</v>
      </c>
      <c r="K156" s="85"/>
      <c r="L156" s="51"/>
      <c r="M156" s="51"/>
      <c r="N156" s="51"/>
      <c r="O156" s="56" t="s">
        <v>718</v>
      </c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s="12" customFormat="1" ht="15.4" customHeight="1" x14ac:dyDescent="0.25">
      <c r="A157" s="99"/>
      <c r="B157" s="90"/>
      <c r="C157" s="35" t="s">
        <v>451</v>
      </c>
      <c r="D157" s="36" t="s">
        <v>452</v>
      </c>
      <c r="E157" s="37" t="s">
        <v>18</v>
      </c>
      <c r="F157" s="38" t="s">
        <v>19</v>
      </c>
      <c r="G157" s="39" t="s">
        <v>417</v>
      </c>
      <c r="H157" s="40">
        <v>59</v>
      </c>
      <c r="I157" s="37">
        <v>904</v>
      </c>
      <c r="J157" s="40">
        <v>53336</v>
      </c>
      <c r="K157" s="85"/>
      <c r="L157" s="51"/>
      <c r="M157" s="51">
        <v>1</v>
      </c>
      <c r="N157" s="51">
        <v>60</v>
      </c>
      <c r="O157" s="52" t="s">
        <v>453</v>
      </c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s="12" customFormat="1" ht="15.4" customHeight="1" x14ac:dyDescent="0.25">
      <c r="A158" s="99"/>
      <c r="B158" s="90"/>
      <c r="C158" s="35" t="s">
        <v>454</v>
      </c>
      <c r="D158" s="36" t="s">
        <v>455</v>
      </c>
      <c r="E158" s="37"/>
      <c r="F158" s="38" t="s">
        <v>19</v>
      </c>
      <c r="G158" s="39" t="s">
        <v>417</v>
      </c>
      <c r="H158" s="40">
        <v>43</v>
      </c>
      <c r="I158" s="37">
        <v>282</v>
      </c>
      <c r="J158" s="40">
        <v>12126</v>
      </c>
      <c r="K158" s="85"/>
      <c r="L158" s="51"/>
      <c r="M158" s="51"/>
      <c r="N158" s="51"/>
      <c r="O158" s="52" t="s">
        <v>456</v>
      </c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</row>
    <row r="159" spans="1:28" s="12" customFormat="1" ht="15.4" customHeight="1" x14ac:dyDescent="0.25">
      <c r="A159" s="99"/>
      <c r="B159" s="90"/>
      <c r="C159" s="35" t="s">
        <v>457</v>
      </c>
      <c r="D159" s="36" t="s">
        <v>458</v>
      </c>
      <c r="E159" s="37"/>
      <c r="F159" s="38" t="s">
        <v>19</v>
      </c>
      <c r="G159" s="39" t="s">
        <v>417</v>
      </c>
      <c r="H159" s="40">
        <v>59</v>
      </c>
      <c r="I159" s="37">
        <v>2476</v>
      </c>
      <c r="J159" s="40">
        <v>146084</v>
      </c>
      <c r="K159" s="86"/>
      <c r="L159" s="51"/>
      <c r="M159" s="51"/>
      <c r="N159" s="51"/>
      <c r="O159" s="52" t="s">
        <v>459</v>
      </c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</row>
    <row r="160" spans="1:28" x14ac:dyDescent="0.25">
      <c r="A160" s="98">
        <v>23</v>
      </c>
      <c r="B160" s="94" t="s">
        <v>460</v>
      </c>
      <c r="C160" s="4" t="s">
        <v>461</v>
      </c>
      <c r="D160" s="8" t="s">
        <v>462</v>
      </c>
      <c r="E160" s="29" t="s">
        <v>18</v>
      </c>
      <c r="F160" s="6" t="s">
        <v>19</v>
      </c>
      <c r="G160" s="42" t="s">
        <v>52</v>
      </c>
      <c r="H160" s="43">
        <v>127</v>
      </c>
      <c r="I160" s="55">
        <v>1657</v>
      </c>
      <c r="J160" s="43">
        <v>210439</v>
      </c>
      <c r="K160" s="87">
        <v>599954</v>
      </c>
      <c r="L160" s="48"/>
      <c r="M160" s="48"/>
      <c r="N160" s="48"/>
      <c r="O160" s="50" t="s">
        <v>722</v>
      </c>
    </row>
    <row r="161" spans="1:28" x14ac:dyDescent="0.25">
      <c r="A161" s="98"/>
      <c r="B161" s="94"/>
      <c r="C161" s="4" t="s">
        <v>463</v>
      </c>
      <c r="D161" s="8" t="s">
        <v>464</v>
      </c>
      <c r="E161" s="29"/>
      <c r="F161" s="6" t="s">
        <v>19</v>
      </c>
      <c r="G161" s="42" t="s">
        <v>52</v>
      </c>
      <c r="H161" s="43">
        <v>127</v>
      </c>
      <c r="I161" s="55">
        <v>322</v>
      </c>
      <c r="J161" s="43">
        <v>40894</v>
      </c>
      <c r="K161" s="88"/>
      <c r="L161" s="48"/>
      <c r="M161" s="48"/>
      <c r="N161" s="48"/>
      <c r="O161" s="50" t="s">
        <v>722</v>
      </c>
    </row>
    <row r="162" spans="1:28" x14ac:dyDescent="0.25">
      <c r="A162" s="98"/>
      <c r="B162" s="94"/>
      <c r="C162" s="4" t="s">
        <v>465</v>
      </c>
      <c r="D162" s="8" t="s">
        <v>466</v>
      </c>
      <c r="E162" s="29" t="s">
        <v>18</v>
      </c>
      <c r="F162" s="6" t="s">
        <v>19</v>
      </c>
      <c r="G162" s="42" t="s">
        <v>52</v>
      </c>
      <c r="H162" s="43">
        <v>21</v>
      </c>
      <c r="I162" s="55">
        <v>12697</v>
      </c>
      <c r="J162" s="43">
        <v>266637</v>
      </c>
      <c r="K162" s="88"/>
      <c r="L162" s="48"/>
      <c r="M162" s="48"/>
      <c r="N162" s="48"/>
      <c r="O162" s="49" t="s">
        <v>467</v>
      </c>
    </row>
    <row r="163" spans="1:28" x14ac:dyDescent="0.25">
      <c r="A163" s="98"/>
      <c r="B163" s="94"/>
      <c r="C163" s="4" t="s">
        <v>468</v>
      </c>
      <c r="D163" s="8" t="s">
        <v>469</v>
      </c>
      <c r="E163" s="29" t="s">
        <v>18</v>
      </c>
      <c r="F163" s="6" t="s">
        <v>19</v>
      </c>
      <c r="G163" s="42" t="s">
        <v>52</v>
      </c>
      <c r="H163" s="43">
        <v>21</v>
      </c>
      <c r="I163" s="55">
        <v>3904</v>
      </c>
      <c r="J163" s="43">
        <v>81984</v>
      </c>
      <c r="K163" s="89"/>
      <c r="L163" s="48"/>
      <c r="M163" s="48">
        <v>1</v>
      </c>
      <c r="N163" s="48" t="s">
        <v>470</v>
      </c>
      <c r="O163" s="50" t="s">
        <v>728</v>
      </c>
    </row>
    <row r="164" spans="1:28" s="12" customFormat="1" x14ac:dyDescent="0.25">
      <c r="A164" s="99">
        <v>24</v>
      </c>
      <c r="B164" s="90" t="s">
        <v>471</v>
      </c>
      <c r="C164" s="35" t="s">
        <v>472</v>
      </c>
      <c r="D164" s="46" t="s">
        <v>473</v>
      </c>
      <c r="E164" s="37" t="s">
        <v>18</v>
      </c>
      <c r="F164" s="38" t="s">
        <v>19</v>
      </c>
      <c r="G164" s="39" t="s">
        <v>474</v>
      </c>
      <c r="H164" s="40">
        <v>15</v>
      </c>
      <c r="I164" s="37">
        <v>250</v>
      </c>
      <c r="J164" s="40">
        <v>3750</v>
      </c>
      <c r="K164" s="84">
        <v>1709384.5</v>
      </c>
      <c r="L164" s="51"/>
      <c r="M164" s="51"/>
      <c r="N164" s="51"/>
      <c r="O164" s="59" t="s">
        <v>727</v>
      </c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1:28" s="12" customFormat="1" x14ac:dyDescent="0.25">
      <c r="A165" s="99"/>
      <c r="B165" s="90"/>
      <c r="C165" s="35" t="s">
        <v>475</v>
      </c>
      <c r="D165" s="46" t="s">
        <v>476</v>
      </c>
      <c r="E165" s="37" t="s">
        <v>18</v>
      </c>
      <c r="F165" s="38" t="s">
        <v>19</v>
      </c>
      <c r="G165" s="39" t="s">
        <v>474</v>
      </c>
      <c r="H165" s="40">
        <v>15</v>
      </c>
      <c r="I165" s="37">
        <v>25000</v>
      </c>
      <c r="J165" s="40">
        <v>375000</v>
      </c>
      <c r="K165" s="85"/>
      <c r="L165" s="51"/>
      <c r="M165" s="51">
        <v>1</v>
      </c>
      <c r="N165" s="51" t="s">
        <v>477</v>
      </c>
      <c r="O165" s="59" t="s">
        <v>727</v>
      </c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1:28" s="12" customFormat="1" x14ac:dyDescent="0.25">
      <c r="A166" s="99"/>
      <c r="B166" s="90"/>
      <c r="C166" s="35" t="s">
        <v>478</v>
      </c>
      <c r="D166" s="46" t="s">
        <v>479</v>
      </c>
      <c r="E166" s="37" t="s">
        <v>18</v>
      </c>
      <c r="F166" s="38" t="s">
        <v>19</v>
      </c>
      <c r="G166" s="39" t="s">
        <v>474</v>
      </c>
      <c r="H166" s="40">
        <v>14.05</v>
      </c>
      <c r="I166" s="37">
        <v>250</v>
      </c>
      <c r="J166" s="40">
        <f>H166*I166</f>
        <v>3512.5</v>
      </c>
      <c r="K166" s="85"/>
      <c r="L166" s="51"/>
      <c r="M166" s="51"/>
      <c r="N166" s="51"/>
      <c r="O166" s="61" t="s">
        <v>480</v>
      </c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1:28" s="12" customFormat="1" x14ac:dyDescent="0.25">
      <c r="A167" s="99"/>
      <c r="B167" s="90"/>
      <c r="C167" s="35" t="s">
        <v>481</v>
      </c>
      <c r="D167" s="46" t="s">
        <v>482</v>
      </c>
      <c r="E167" s="37" t="s">
        <v>18</v>
      </c>
      <c r="F167" s="38" t="s">
        <v>19</v>
      </c>
      <c r="G167" s="39" t="s">
        <v>474</v>
      </c>
      <c r="H167" s="40">
        <v>14.05</v>
      </c>
      <c r="I167" s="37">
        <v>25000</v>
      </c>
      <c r="J167" s="40">
        <f>H167*I167</f>
        <v>351250</v>
      </c>
      <c r="K167" s="85"/>
      <c r="L167" s="51"/>
      <c r="M167" s="51">
        <v>1</v>
      </c>
      <c r="N167" s="51" t="s">
        <v>483</v>
      </c>
      <c r="O167" s="61" t="s">
        <v>480</v>
      </c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1:28" s="12" customFormat="1" x14ac:dyDescent="0.25">
      <c r="A168" s="99"/>
      <c r="B168" s="90"/>
      <c r="C168" s="35" t="s">
        <v>484</v>
      </c>
      <c r="D168" s="46" t="s">
        <v>485</v>
      </c>
      <c r="E168" s="37" t="s">
        <v>18</v>
      </c>
      <c r="F168" s="38" t="s">
        <v>19</v>
      </c>
      <c r="G168" s="39" t="s">
        <v>474</v>
      </c>
      <c r="H168" s="40">
        <v>7.8</v>
      </c>
      <c r="I168" s="37">
        <v>750</v>
      </c>
      <c r="J168" s="40">
        <v>5850</v>
      </c>
      <c r="K168" s="85"/>
      <c r="L168" s="51"/>
      <c r="M168" s="51"/>
      <c r="N168" s="51"/>
      <c r="O168" s="61" t="s">
        <v>486</v>
      </c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1:28" s="12" customFormat="1" x14ac:dyDescent="0.25">
      <c r="A169" s="99"/>
      <c r="B169" s="90"/>
      <c r="C169" s="35" t="s">
        <v>487</v>
      </c>
      <c r="D169" s="46" t="s">
        <v>488</v>
      </c>
      <c r="E169" s="37" t="s">
        <v>18</v>
      </c>
      <c r="F169" s="38" t="s">
        <v>19</v>
      </c>
      <c r="G169" s="39" t="s">
        <v>474</v>
      </c>
      <c r="H169" s="40">
        <v>7.8</v>
      </c>
      <c r="I169" s="37">
        <v>75000</v>
      </c>
      <c r="J169" s="40">
        <v>585000</v>
      </c>
      <c r="K169" s="85"/>
      <c r="L169" s="51"/>
      <c r="M169" s="51">
        <v>1</v>
      </c>
      <c r="N169" s="51" t="s">
        <v>489</v>
      </c>
      <c r="O169" s="61" t="s">
        <v>486</v>
      </c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 s="12" customFormat="1" x14ac:dyDescent="0.25">
      <c r="A170" s="99"/>
      <c r="B170" s="90"/>
      <c r="C170" s="35" t="s">
        <v>490</v>
      </c>
      <c r="D170" s="46" t="s">
        <v>491</v>
      </c>
      <c r="E170" s="37" t="s">
        <v>18</v>
      </c>
      <c r="F170" s="38" t="s">
        <v>19</v>
      </c>
      <c r="G170" s="39" t="s">
        <v>474</v>
      </c>
      <c r="H170" s="40">
        <v>5.5</v>
      </c>
      <c r="I170" s="37">
        <v>250</v>
      </c>
      <c r="J170" s="40">
        <v>1375</v>
      </c>
      <c r="K170" s="85"/>
      <c r="L170" s="51"/>
      <c r="M170" s="51"/>
      <c r="N170" s="51"/>
      <c r="O170" s="61" t="s">
        <v>492</v>
      </c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 s="12" customFormat="1" x14ac:dyDescent="0.25">
      <c r="A171" s="99"/>
      <c r="B171" s="90"/>
      <c r="C171" s="35" t="s">
        <v>493</v>
      </c>
      <c r="D171" s="46" t="s">
        <v>494</v>
      </c>
      <c r="E171" s="37" t="s">
        <v>18</v>
      </c>
      <c r="F171" s="38" t="s">
        <v>19</v>
      </c>
      <c r="G171" s="39" t="s">
        <v>474</v>
      </c>
      <c r="H171" s="40">
        <v>5.5</v>
      </c>
      <c r="I171" s="37">
        <v>25000</v>
      </c>
      <c r="J171" s="40">
        <v>137500</v>
      </c>
      <c r="K171" s="85"/>
      <c r="L171" s="51"/>
      <c r="M171" s="51">
        <v>1</v>
      </c>
      <c r="N171" s="51" t="s">
        <v>495</v>
      </c>
      <c r="O171" s="61" t="s">
        <v>492</v>
      </c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 s="12" customFormat="1" x14ac:dyDescent="0.25">
      <c r="A172" s="99"/>
      <c r="B172" s="90"/>
      <c r="C172" s="35" t="s">
        <v>496</v>
      </c>
      <c r="D172" s="46" t="s">
        <v>497</v>
      </c>
      <c r="E172" s="37"/>
      <c r="F172" s="38" t="s">
        <v>19</v>
      </c>
      <c r="G172" s="63" t="s">
        <v>498</v>
      </c>
      <c r="H172" s="40">
        <v>3.6</v>
      </c>
      <c r="I172" s="37">
        <v>0</v>
      </c>
      <c r="J172" s="40">
        <v>0</v>
      </c>
      <c r="K172" s="85"/>
      <c r="L172" s="51"/>
      <c r="M172" s="51"/>
      <c r="N172" s="51"/>
      <c r="O172" s="61" t="s">
        <v>499</v>
      </c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1:28" s="12" customFormat="1" x14ac:dyDescent="0.25">
      <c r="A173" s="99"/>
      <c r="B173" s="90"/>
      <c r="C173" s="35" t="s">
        <v>500</v>
      </c>
      <c r="D173" s="46" t="s">
        <v>501</v>
      </c>
      <c r="E173" s="37"/>
      <c r="F173" s="38" t="s">
        <v>19</v>
      </c>
      <c r="G173" s="39" t="s">
        <v>498</v>
      </c>
      <c r="H173" s="40">
        <v>22</v>
      </c>
      <c r="I173" s="37">
        <v>0</v>
      </c>
      <c r="J173" s="40">
        <v>0</v>
      </c>
      <c r="K173" s="85"/>
      <c r="L173" s="51"/>
      <c r="M173" s="51"/>
      <c r="N173" s="51"/>
      <c r="O173" s="59" t="s">
        <v>723</v>
      </c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</row>
    <row r="174" spans="1:28" s="12" customFormat="1" x14ac:dyDescent="0.25">
      <c r="A174" s="99"/>
      <c r="B174" s="90"/>
      <c r="C174" s="35" t="s">
        <v>502</v>
      </c>
      <c r="D174" s="46" t="s">
        <v>503</v>
      </c>
      <c r="E174" s="37"/>
      <c r="F174" s="38" t="s">
        <v>19</v>
      </c>
      <c r="G174" s="39" t="s">
        <v>498</v>
      </c>
      <c r="H174" s="40">
        <v>22</v>
      </c>
      <c r="I174" s="37">
        <v>518</v>
      </c>
      <c r="J174" s="40">
        <v>11396</v>
      </c>
      <c r="K174" s="85"/>
      <c r="L174" s="51"/>
      <c r="M174" s="51">
        <v>1</v>
      </c>
      <c r="N174" s="51"/>
      <c r="O174" s="59" t="s">
        <v>723</v>
      </c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</row>
    <row r="175" spans="1:28" s="12" customFormat="1" x14ac:dyDescent="0.25">
      <c r="A175" s="99"/>
      <c r="B175" s="90"/>
      <c r="C175" s="35" t="s">
        <v>504</v>
      </c>
      <c r="D175" s="46" t="s">
        <v>505</v>
      </c>
      <c r="E175" s="37"/>
      <c r="F175" s="38" t="s">
        <v>19</v>
      </c>
      <c r="G175" s="39" t="s">
        <v>498</v>
      </c>
      <c r="H175" s="40">
        <v>22</v>
      </c>
      <c r="I175" s="37">
        <v>3358</v>
      </c>
      <c r="J175" s="40">
        <v>73876</v>
      </c>
      <c r="K175" s="85"/>
      <c r="L175" s="51"/>
      <c r="M175" s="51"/>
      <c r="N175" s="51"/>
      <c r="O175" s="59" t="s">
        <v>723</v>
      </c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1:28" s="12" customFormat="1" x14ac:dyDescent="0.25">
      <c r="A176" s="99"/>
      <c r="B176" s="90"/>
      <c r="C176" s="35" t="s">
        <v>506</v>
      </c>
      <c r="D176" s="36" t="s">
        <v>507</v>
      </c>
      <c r="E176" s="37" t="s">
        <v>18</v>
      </c>
      <c r="F176" s="38" t="s">
        <v>19</v>
      </c>
      <c r="G176" s="64" t="s">
        <v>498</v>
      </c>
      <c r="H176" s="40">
        <v>5.7</v>
      </c>
      <c r="I176" s="37">
        <v>8000</v>
      </c>
      <c r="J176" s="40">
        <v>45600</v>
      </c>
      <c r="K176" s="85"/>
      <c r="L176" s="51"/>
      <c r="M176" s="51">
        <v>1</v>
      </c>
      <c r="N176" s="54" t="s">
        <v>508</v>
      </c>
      <c r="O176" s="52" t="s">
        <v>509</v>
      </c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</row>
    <row r="177" spans="1:28" s="12" customFormat="1" x14ac:dyDescent="0.25">
      <c r="A177" s="99"/>
      <c r="B177" s="90"/>
      <c r="C177" s="35" t="s">
        <v>510</v>
      </c>
      <c r="D177" s="36" t="s">
        <v>511</v>
      </c>
      <c r="E177" s="37" t="s">
        <v>18</v>
      </c>
      <c r="F177" s="38" t="s">
        <v>19</v>
      </c>
      <c r="G177" s="39" t="s">
        <v>498</v>
      </c>
      <c r="H177" s="40">
        <v>2.2000000000000002</v>
      </c>
      <c r="I177" s="37">
        <v>35125</v>
      </c>
      <c r="J177" s="40">
        <v>77275</v>
      </c>
      <c r="K177" s="85"/>
      <c r="L177" s="51"/>
      <c r="M177" s="51"/>
      <c r="N177" s="51"/>
      <c r="O177" s="52" t="s">
        <v>512</v>
      </c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</row>
    <row r="178" spans="1:28" s="12" customFormat="1" x14ac:dyDescent="0.25">
      <c r="A178" s="99"/>
      <c r="B178" s="90"/>
      <c r="C178" s="35" t="s">
        <v>513</v>
      </c>
      <c r="D178" s="36" t="s">
        <v>514</v>
      </c>
      <c r="E178" s="37" t="s">
        <v>18</v>
      </c>
      <c r="F178" s="38" t="s">
        <v>19</v>
      </c>
      <c r="G178" s="39" t="s">
        <v>498</v>
      </c>
      <c r="H178" s="40">
        <v>1.9</v>
      </c>
      <c r="I178" s="37">
        <v>20000</v>
      </c>
      <c r="J178" s="40">
        <v>38000</v>
      </c>
      <c r="K178" s="86"/>
      <c r="L178" s="51"/>
      <c r="M178" s="51">
        <v>1</v>
      </c>
      <c r="N178" s="54" t="s">
        <v>508</v>
      </c>
      <c r="O178" s="52" t="s">
        <v>515</v>
      </c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</row>
    <row r="179" spans="1:28" x14ac:dyDescent="0.25">
      <c r="A179" s="98">
        <v>25</v>
      </c>
      <c r="B179" s="94" t="s">
        <v>516</v>
      </c>
      <c r="C179" s="4" t="s">
        <v>517</v>
      </c>
      <c r="D179" s="8" t="s">
        <v>518</v>
      </c>
      <c r="E179" s="29" t="s">
        <v>18</v>
      </c>
      <c r="F179" s="6" t="s">
        <v>19</v>
      </c>
      <c r="G179" s="42" t="s">
        <v>498</v>
      </c>
      <c r="H179" s="43">
        <v>5.6</v>
      </c>
      <c r="I179" s="55">
        <v>10748</v>
      </c>
      <c r="J179" s="43">
        <v>60188.800000000003</v>
      </c>
      <c r="K179" s="87">
        <v>528007.82999999996</v>
      </c>
      <c r="L179" s="48"/>
      <c r="M179" s="48">
        <v>1</v>
      </c>
      <c r="N179" s="48"/>
      <c r="O179" s="49" t="s">
        <v>519</v>
      </c>
    </row>
    <row r="180" spans="1:28" x14ac:dyDescent="0.25">
      <c r="A180" s="98"/>
      <c r="B180" s="94"/>
      <c r="C180" s="4" t="s">
        <v>520</v>
      </c>
      <c r="D180" s="8" t="s">
        <v>521</v>
      </c>
      <c r="E180" s="29" t="s">
        <v>18</v>
      </c>
      <c r="F180" s="6" t="s">
        <v>19</v>
      </c>
      <c r="G180" s="42" t="s">
        <v>498</v>
      </c>
      <c r="H180" s="43">
        <v>4.3</v>
      </c>
      <c r="I180" s="55">
        <v>2048</v>
      </c>
      <c r="J180" s="43">
        <v>8806.4</v>
      </c>
      <c r="K180" s="88"/>
      <c r="L180" s="48"/>
      <c r="M180" s="48">
        <v>1</v>
      </c>
      <c r="N180" s="48"/>
      <c r="O180" s="49" t="s">
        <v>519</v>
      </c>
    </row>
    <row r="181" spans="1:28" x14ac:dyDescent="0.25">
      <c r="A181" s="98"/>
      <c r="B181" s="94"/>
      <c r="C181" s="4" t="s">
        <v>522</v>
      </c>
      <c r="D181" s="8" t="s">
        <v>523</v>
      </c>
      <c r="E181" s="29"/>
      <c r="F181" s="6" t="s">
        <v>19</v>
      </c>
      <c r="G181" s="42" t="s">
        <v>406</v>
      </c>
      <c r="H181" s="43">
        <v>4.4000000000000004</v>
      </c>
      <c r="I181" s="55">
        <v>9040</v>
      </c>
      <c r="J181" s="43">
        <v>39776</v>
      </c>
      <c r="K181" s="88"/>
      <c r="L181" s="48"/>
      <c r="M181" s="48">
        <v>1</v>
      </c>
      <c r="N181" s="48"/>
      <c r="O181" s="49" t="s">
        <v>524</v>
      </c>
    </row>
    <row r="182" spans="1:28" x14ac:dyDescent="0.25">
      <c r="A182" s="98"/>
      <c r="B182" s="94"/>
      <c r="C182" s="4" t="s">
        <v>525</v>
      </c>
      <c r="D182" s="8" t="s">
        <v>526</v>
      </c>
      <c r="E182" s="29" t="s">
        <v>18</v>
      </c>
      <c r="F182" s="6" t="s">
        <v>19</v>
      </c>
      <c r="G182" s="42" t="s">
        <v>498</v>
      </c>
      <c r="H182" s="43">
        <v>4.4000000000000004</v>
      </c>
      <c r="I182" s="55">
        <v>13377</v>
      </c>
      <c r="J182" s="43">
        <v>58858.8</v>
      </c>
      <c r="K182" s="88"/>
      <c r="L182" s="48"/>
      <c r="M182" s="48">
        <v>1</v>
      </c>
      <c r="N182" s="53" t="s">
        <v>527</v>
      </c>
      <c r="O182" s="49" t="s">
        <v>528</v>
      </c>
    </row>
    <row r="183" spans="1:28" x14ac:dyDescent="0.25">
      <c r="A183" s="98"/>
      <c r="B183" s="94"/>
      <c r="C183" s="4" t="s">
        <v>529</v>
      </c>
      <c r="D183" s="8" t="s">
        <v>530</v>
      </c>
      <c r="E183" s="29" t="s">
        <v>18</v>
      </c>
      <c r="F183" s="6" t="s">
        <v>19</v>
      </c>
      <c r="G183" s="42" t="s">
        <v>498</v>
      </c>
      <c r="H183" s="43">
        <v>5</v>
      </c>
      <c r="I183" s="55">
        <v>18201</v>
      </c>
      <c r="J183" s="43">
        <v>91005</v>
      </c>
      <c r="K183" s="88"/>
      <c r="L183" s="48"/>
      <c r="M183" s="48">
        <v>1</v>
      </c>
      <c r="N183" s="48"/>
      <c r="O183" s="49" t="s">
        <v>531</v>
      </c>
    </row>
    <row r="184" spans="1:28" x14ac:dyDescent="0.25">
      <c r="A184" s="98"/>
      <c r="B184" s="94"/>
      <c r="C184" s="4" t="s">
        <v>532</v>
      </c>
      <c r="D184" s="8" t="s">
        <v>533</v>
      </c>
      <c r="E184" s="29" t="s">
        <v>18</v>
      </c>
      <c r="F184" s="6" t="s">
        <v>19</v>
      </c>
      <c r="G184" s="42" t="s">
        <v>498</v>
      </c>
      <c r="H184" s="43">
        <v>5</v>
      </c>
      <c r="I184" s="55">
        <v>3248</v>
      </c>
      <c r="J184" s="43">
        <v>16240</v>
      </c>
      <c r="K184" s="88"/>
      <c r="L184" s="48"/>
      <c r="M184" s="48"/>
      <c r="N184" s="48"/>
      <c r="O184" s="49" t="s">
        <v>531</v>
      </c>
    </row>
    <row r="185" spans="1:28" x14ac:dyDescent="0.25">
      <c r="A185" s="98"/>
      <c r="B185" s="94"/>
      <c r="C185" s="4" t="s">
        <v>534</v>
      </c>
      <c r="D185" s="8" t="s">
        <v>535</v>
      </c>
      <c r="E185" s="29" t="s">
        <v>18</v>
      </c>
      <c r="F185" s="6" t="s">
        <v>19</v>
      </c>
      <c r="G185" s="42" t="s">
        <v>498</v>
      </c>
      <c r="H185" s="43">
        <v>15</v>
      </c>
      <c r="I185" s="55">
        <v>2780</v>
      </c>
      <c r="J185" s="43">
        <v>41700</v>
      </c>
      <c r="K185" s="88"/>
      <c r="L185" s="48"/>
      <c r="M185" s="48">
        <v>1</v>
      </c>
      <c r="N185" s="48"/>
      <c r="O185" s="50" t="s">
        <v>725</v>
      </c>
    </row>
    <row r="186" spans="1:28" x14ac:dyDescent="0.25">
      <c r="A186" s="98"/>
      <c r="B186" s="94"/>
      <c r="C186" s="4" t="s">
        <v>536</v>
      </c>
      <c r="D186" s="8" t="s">
        <v>537</v>
      </c>
      <c r="E186" s="29" t="s">
        <v>18</v>
      </c>
      <c r="F186" s="6" t="s">
        <v>19</v>
      </c>
      <c r="G186" s="42" t="s">
        <v>498</v>
      </c>
      <c r="H186" s="43">
        <v>9.5</v>
      </c>
      <c r="I186" s="55">
        <v>521</v>
      </c>
      <c r="J186" s="43">
        <v>4949.5</v>
      </c>
      <c r="K186" s="88"/>
      <c r="L186" s="48"/>
      <c r="M186" s="48">
        <v>1</v>
      </c>
      <c r="N186" s="48"/>
      <c r="O186" s="50" t="s">
        <v>725</v>
      </c>
    </row>
    <row r="187" spans="1:28" x14ac:dyDescent="0.25">
      <c r="A187" s="98"/>
      <c r="B187" s="94"/>
      <c r="C187" s="4" t="s">
        <v>538</v>
      </c>
      <c r="D187" s="8" t="s">
        <v>539</v>
      </c>
      <c r="E187" s="29" t="s">
        <v>18</v>
      </c>
      <c r="F187" s="6" t="s">
        <v>19</v>
      </c>
      <c r="G187" s="42" t="s">
        <v>474</v>
      </c>
      <c r="H187" s="43">
        <v>6</v>
      </c>
      <c r="I187" s="55">
        <v>3387</v>
      </c>
      <c r="J187" s="43">
        <v>20322</v>
      </c>
      <c r="K187" s="88"/>
      <c r="L187" s="48"/>
      <c r="M187" s="48">
        <v>1</v>
      </c>
      <c r="N187" s="48"/>
      <c r="O187" s="50" t="s">
        <v>724</v>
      </c>
    </row>
    <row r="188" spans="1:28" x14ac:dyDescent="0.25">
      <c r="A188" s="98"/>
      <c r="B188" s="94"/>
      <c r="C188" s="4" t="s">
        <v>540</v>
      </c>
      <c r="D188" s="8" t="s">
        <v>541</v>
      </c>
      <c r="E188" s="29" t="s">
        <v>18</v>
      </c>
      <c r="F188" s="6" t="s">
        <v>19</v>
      </c>
      <c r="G188" s="42" t="s">
        <v>498</v>
      </c>
      <c r="H188" s="43">
        <v>8.5</v>
      </c>
      <c r="I188" s="55">
        <v>3376</v>
      </c>
      <c r="J188" s="43">
        <v>28696</v>
      </c>
      <c r="K188" s="88"/>
      <c r="L188" s="48"/>
      <c r="M188" s="48">
        <v>1</v>
      </c>
      <c r="N188" s="48"/>
      <c r="O188" s="50" t="s">
        <v>726</v>
      </c>
    </row>
    <row r="189" spans="1:28" x14ac:dyDescent="0.25">
      <c r="A189" s="98"/>
      <c r="B189" s="94"/>
      <c r="C189" s="4" t="s">
        <v>542</v>
      </c>
      <c r="D189" s="8" t="s">
        <v>543</v>
      </c>
      <c r="E189" s="29" t="s">
        <v>18</v>
      </c>
      <c r="F189" s="6" t="s">
        <v>19</v>
      </c>
      <c r="G189" s="42" t="s">
        <v>498</v>
      </c>
      <c r="H189" s="43">
        <v>10</v>
      </c>
      <c r="I189" s="55">
        <v>4611</v>
      </c>
      <c r="J189" s="43">
        <v>46110</v>
      </c>
      <c r="K189" s="88"/>
      <c r="L189" s="48"/>
      <c r="M189" s="48"/>
      <c r="N189" s="48"/>
      <c r="O189" s="50" t="s">
        <v>721</v>
      </c>
    </row>
    <row r="190" spans="1:28" x14ac:dyDescent="0.25">
      <c r="A190" s="98"/>
      <c r="B190" s="94"/>
      <c r="C190" s="4" t="s">
        <v>544</v>
      </c>
      <c r="D190" s="5" t="s">
        <v>545</v>
      </c>
      <c r="E190" s="29"/>
      <c r="F190" s="6" t="s">
        <v>19</v>
      </c>
      <c r="G190" s="42" t="s">
        <v>546</v>
      </c>
      <c r="H190" s="43">
        <v>33.43</v>
      </c>
      <c r="I190" s="55">
        <v>3331</v>
      </c>
      <c r="J190" s="43">
        <v>111355.33</v>
      </c>
      <c r="K190" s="89"/>
      <c r="L190" s="48"/>
      <c r="M190" s="48">
        <v>1</v>
      </c>
      <c r="N190" s="48"/>
      <c r="O190" s="50" t="s">
        <v>547</v>
      </c>
    </row>
    <row r="191" spans="1:28" s="12" customFormat="1" x14ac:dyDescent="0.25">
      <c r="A191" s="99">
        <v>26</v>
      </c>
      <c r="B191" s="90" t="s">
        <v>548</v>
      </c>
      <c r="C191" s="35" t="s">
        <v>549</v>
      </c>
      <c r="D191" s="36" t="s">
        <v>550</v>
      </c>
      <c r="E191" s="37" t="s">
        <v>18</v>
      </c>
      <c r="F191" s="38" t="s">
        <v>19</v>
      </c>
      <c r="G191" s="39" t="s">
        <v>52</v>
      </c>
      <c r="H191" s="40">
        <v>96</v>
      </c>
      <c r="I191" s="37">
        <v>20061</v>
      </c>
      <c r="J191" s="40">
        <v>1925856</v>
      </c>
      <c r="K191" s="84">
        <v>2340272</v>
      </c>
      <c r="L191" s="51"/>
      <c r="M191" s="51">
        <v>1</v>
      </c>
      <c r="N191" s="51" t="s">
        <v>551</v>
      </c>
      <c r="O191" s="56" t="s">
        <v>552</v>
      </c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</row>
    <row r="192" spans="1:28" s="12" customFormat="1" x14ac:dyDescent="0.25">
      <c r="A192" s="99"/>
      <c r="B192" s="90"/>
      <c r="C192" s="35" t="s">
        <v>553</v>
      </c>
      <c r="D192" s="36" t="s">
        <v>554</v>
      </c>
      <c r="E192" s="37" t="s">
        <v>18</v>
      </c>
      <c r="F192" s="38" t="s">
        <v>19</v>
      </c>
      <c r="G192" s="39" t="s">
        <v>52</v>
      </c>
      <c r="H192" s="40">
        <v>91</v>
      </c>
      <c r="I192" s="37">
        <v>2261</v>
      </c>
      <c r="J192" s="40">
        <v>205751</v>
      </c>
      <c r="K192" s="85"/>
      <c r="L192" s="51"/>
      <c r="M192" s="51"/>
      <c r="N192" s="51"/>
      <c r="O192" s="56" t="s">
        <v>552</v>
      </c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1:28" s="12" customFormat="1" x14ac:dyDescent="0.25">
      <c r="A193" s="99"/>
      <c r="B193" s="90"/>
      <c r="C193" s="35" t="s">
        <v>555</v>
      </c>
      <c r="D193" s="36" t="s">
        <v>556</v>
      </c>
      <c r="E193" s="37" t="s">
        <v>18</v>
      </c>
      <c r="F193" s="38" t="s">
        <v>19</v>
      </c>
      <c r="G193" s="39" t="s">
        <v>52</v>
      </c>
      <c r="H193" s="40">
        <v>45</v>
      </c>
      <c r="I193" s="37">
        <v>3814</v>
      </c>
      <c r="J193" s="40">
        <v>171630</v>
      </c>
      <c r="K193" s="85"/>
      <c r="L193" s="51"/>
      <c r="M193" s="51">
        <v>1</v>
      </c>
      <c r="N193" s="51" t="s">
        <v>551</v>
      </c>
      <c r="O193" s="52" t="s">
        <v>557</v>
      </c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</row>
    <row r="194" spans="1:28" s="12" customFormat="1" x14ac:dyDescent="0.25">
      <c r="A194" s="99"/>
      <c r="B194" s="90"/>
      <c r="C194" s="35" t="s">
        <v>558</v>
      </c>
      <c r="D194" s="36" t="s">
        <v>559</v>
      </c>
      <c r="E194" s="37"/>
      <c r="F194" s="38" t="s">
        <v>19</v>
      </c>
      <c r="G194" s="39" t="s">
        <v>52</v>
      </c>
      <c r="H194" s="40">
        <v>45</v>
      </c>
      <c r="I194" s="37">
        <v>823</v>
      </c>
      <c r="J194" s="40">
        <v>37035</v>
      </c>
      <c r="K194" s="86"/>
      <c r="L194" s="51"/>
      <c r="M194" s="51"/>
      <c r="N194" s="51"/>
      <c r="O194" s="52" t="s">
        <v>557</v>
      </c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</row>
    <row r="195" spans="1:28" x14ac:dyDescent="0.25">
      <c r="A195" s="41">
        <v>27</v>
      </c>
      <c r="B195" s="65" t="s">
        <v>560</v>
      </c>
      <c r="C195" s="4" t="s">
        <v>561</v>
      </c>
      <c r="D195" s="8" t="s">
        <v>562</v>
      </c>
      <c r="E195" s="29" t="s">
        <v>18</v>
      </c>
      <c r="F195" s="6" t="s">
        <v>125</v>
      </c>
      <c r="G195" s="42" t="s">
        <v>52</v>
      </c>
      <c r="H195" s="44">
        <v>85.36</v>
      </c>
      <c r="I195" s="55">
        <v>10252</v>
      </c>
      <c r="J195" s="43">
        <v>875110.72</v>
      </c>
      <c r="K195" s="7">
        <v>875110.72</v>
      </c>
      <c r="L195" s="48" t="s">
        <v>126</v>
      </c>
      <c r="M195" s="48">
        <v>1</v>
      </c>
      <c r="N195" s="48" t="s">
        <v>551</v>
      </c>
      <c r="O195" s="50" t="s">
        <v>563</v>
      </c>
    </row>
    <row r="196" spans="1:28" s="12" customFormat="1" x14ac:dyDescent="0.25">
      <c r="A196" s="99">
        <v>28</v>
      </c>
      <c r="B196" s="90" t="s">
        <v>564</v>
      </c>
      <c r="C196" s="35" t="s">
        <v>565</v>
      </c>
      <c r="D196" s="36" t="s">
        <v>566</v>
      </c>
      <c r="E196" s="37"/>
      <c r="F196" s="38" t="s">
        <v>125</v>
      </c>
      <c r="G196" s="39" t="s">
        <v>567</v>
      </c>
      <c r="H196" s="45">
        <v>152.57</v>
      </c>
      <c r="I196" s="37">
        <v>9112</v>
      </c>
      <c r="J196" s="40">
        <v>1390217.84</v>
      </c>
      <c r="K196" s="84">
        <v>4570003.67</v>
      </c>
      <c r="L196" s="51" t="s">
        <v>126</v>
      </c>
      <c r="M196" s="51">
        <v>1</v>
      </c>
      <c r="N196" s="51"/>
      <c r="O196" s="56" t="s">
        <v>568</v>
      </c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</row>
    <row r="197" spans="1:28" s="12" customFormat="1" x14ac:dyDescent="0.25">
      <c r="A197" s="99"/>
      <c r="B197" s="90"/>
      <c r="C197" s="35" t="s">
        <v>569</v>
      </c>
      <c r="D197" s="36" t="s">
        <v>570</v>
      </c>
      <c r="E197" s="37" t="s">
        <v>18</v>
      </c>
      <c r="F197" s="38" t="s">
        <v>125</v>
      </c>
      <c r="G197" s="39" t="s">
        <v>567</v>
      </c>
      <c r="H197" s="45">
        <v>635.83000000000004</v>
      </c>
      <c r="I197" s="37">
        <v>5001</v>
      </c>
      <c r="J197" s="40">
        <v>3179785.83</v>
      </c>
      <c r="K197" s="86"/>
      <c r="L197" s="51" t="s">
        <v>126</v>
      </c>
      <c r="M197" s="51">
        <v>1</v>
      </c>
      <c r="N197" s="51"/>
      <c r="O197" s="56" t="s">
        <v>571</v>
      </c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</row>
    <row r="198" spans="1:28" x14ac:dyDescent="0.25">
      <c r="A198" s="98">
        <v>29</v>
      </c>
      <c r="B198" s="94" t="s">
        <v>572</v>
      </c>
      <c r="C198" s="4" t="s">
        <v>573</v>
      </c>
      <c r="D198" s="8" t="s">
        <v>574</v>
      </c>
      <c r="E198" s="29" t="s">
        <v>18</v>
      </c>
      <c r="F198" s="6" t="s">
        <v>19</v>
      </c>
      <c r="G198" s="42" t="s">
        <v>337</v>
      </c>
      <c r="H198" s="43">
        <v>276</v>
      </c>
      <c r="I198" s="55">
        <v>6162</v>
      </c>
      <c r="J198" s="43">
        <v>1700712</v>
      </c>
      <c r="K198" s="87">
        <v>4411744</v>
      </c>
      <c r="L198" s="48"/>
      <c r="M198" s="48">
        <v>1</v>
      </c>
      <c r="N198" s="48" t="s">
        <v>575</v>
      </c>
      <c r="O198" s="49" t="s">
        <v>576</v>
      </c>
    </row>
    <row r="199" spans="1:28" x14ac:dyDescent="0.25">
      <c r="A199" s="98"/>
      <c r="B199" s="94"/>
      <c r="C199" s="4" t="s">
        <v>577</v>
      </c>
      <c r="D199" s="8" t="s">
        <v>578</v>
      </c>
      <c r="E199" s="29" t="s">
        <v>18</v>
      </c>
      <c r="F199" s="6" t="s">
        <v>19</v>
      </c>
      <c r="G199" s="42" t="s">
        <v>337</v>
      </c>
      <c r="H199" s="43">
        <v>276</v>
      </c>
      <c r="I199" s="55">
        <v>709</v>
      </c>
      <c r="J199" s="43">
        <v>195684</v>
      </c>
      <c r="K199" s="88"/>
      <c r="L199" s="48"/>
      <c r="M199" s="48"/>
      <c r="N199" s="48"/>
      <c r="O199" s="49" t="s">
        <v>579</v>
      </c>
    </row>
    <row r="200" spans="1:28" x14ac:dyDescent="0.25">
      <c r="A200" s="98"/>
      <c r="B200" s="94"/>
      <c r="C200" s="4" t="s">
        <v>580</v>
      </c>
      <c r="D200" s="8" t="s">
        <v>581</v>
      </c>
      <c r="E200" s="29" t="s">
        <v>18</v>
      </c>
      <c r="F200" s="6" t="s">
        <v>19</v>
      </c>
      <c r="G200" s="42" t="s">
        <v>337</v>
      </c>
      <c r="H200" s="43">
        <v>341</v>
      </c>
      <c r="I200" s="55">
        <v>3462</v>
      </c>
      <c r="J200" s="43">
        <v>1180542</v>
      </c>
      <c r="K200" s="88"/>
      <c r="L200" s="48"/>
      <c r="M200" s="48">
        <v>1</v>
      </c>
      <c r="N200" s="48" t="s">
        <v>575</v>
      </c>
      <c r="O200" s="49" t="s">
        <v>582</v>
      </c>
    </row>
    <row r="201" spans="1:28" x14ac:dyDescent="0.25">
      <c r="A201" s="98"/>
      <c r="B201" s="94"/>
      <c r="C201" s="4" t="s">
        <v>583</v>
      </c>
      <c r="D201" s="8" t="s">
        <v>584</v>
      </c>
      <c r="E201" s="29" t="s">
        <v>18</v>
      </c>
      <c r="F201" s="6" t="s">
        <v>19</v>
      </c>
      <c r="G201" s="42" t="s">
        <v>337</v>
      </c>
      <c r="H201" s="43">
        <v>341</v>
      </c>
      <c r="I201" s="55">
        <v>638</v>
      </c>
      <c r="J201" s="43">
        <v>217558</v>
      </c>
      <c r="K201" s="88"/>
      <c r="L201" s="48"/>
      <c r="M201" s="48"/>
      <c r="N201" s="48"/>
      <c r="O201" s="49" t="s">
        <v>585</v>
      </c>
    </row>
    <row r="202" spans="1:28" x14ac:dyDescent="0.25">
      <c r="A202" s="98"/>
      <c r="B202" s="94"/>
      <c r="C202" s="4" t="s">
        <v>586</v>
      </c>
      <c r="D202" s="8" t="s">
        <v>587</v>
      </c>
      <c r="E202" s="29" t="s">
        <v>18</v>
      </c>
      <c r="F202" s="6" t="s">
        <v>19</v>
      </c>
      <c r="G202" s="42" t="s">
        <v>337</v>
      </c>
      <c r="H202" s="43">
        <v>276</v>
      </c>
      <c r="I202" s="55">
        <v>1820</v>
      </c>
      <c r="J202" s="43">
        <v>502320</v>
      </c>
      <c r="K202" s="88"/>
      <c r="L202" s="48"/>
      <c r="M202" s="48"/>
      <c r="N202" s="48"/>
      <c r="O202" s="49" t="s">
        <v>588</v>
      </c>
    </row>
    <row r="203" spans="1:28" x14ac:dyDescent="0.25">
      <c r="A203" s="98"/>
      <c r="B203" s="94"/>
      <c r="C203" s="4" t="s">
        <v>589</v>
      </c>
      <c r="D203" s="8" t="s">
        <v>590</v>
      </c>
      <c r="E203" s="29" t="s">
        <v>18</v>
      </c>
      <c r="F203" s="6" t="s">
        <v>19</v>
      </c>
      <c r="G203" s="42" t="s">
        <v>337</v>
      </c>
      <c r="H203" s="43">
        <v>276</v>
      </c>
      <c r="I203" s="55">
        <v>451</v>
      </c>
      <c r="J203" s="43">
        <v>124476</v>
      </c>
      <c r="K203" s="88"/>
      <c r="L203" s="48"/>
      <c r="M203" s="48">
        <v>1</v>
      </c>
      <c r="N203" s="48" t="s">
        <v>591</v>
      </c>
      <c r="O203" s="49" t="s">
        <v>592</v>
      </c>
    </row>
    <row r="204" spans="1:28" x14ac:dyDescent="0.25">
      <c r="A204" s="98"/>
      <c r="B204" s="94"/>
      <c r="C204" s="4" t="s">
        <v>593</v>
      </c>
      <c r="D204" s="8" t="s">
        <v>594</v>
      </c>
      <c r="E204" s="29"/>
      <c r="F204" s="6" t="s">
        <v>19</v>
      </c>
      <c r="G204" s="42" t="s">
        <v>337</v>
      </c>
      <c r="H204" s="43">
        <v>276</v>
      </c>
      <c r="I204" s="55">
        <v>1551</v>
      </c>
      <c r="J204" s="43">
        <v>428076</v>
      </c>
      <c r="K204" s="88"/>
      <c r="L204" s="48"/>
      <c r="M204" s="48">
        <v>1</v>
      </c>
      <c r="N204" s="48" t="s">
        <v>575</v>
      </c>
      <c r="O204" s="50" t="s">
        <v>715</v>
      </c>
    </row>
    <row r="205" spans="1:28" x14ac:dyDescent="0.25">
      <c r="A205" s="98"/>
      <c r="B205" s="94"/>
      <c r="C205" s="4" t="s">
        <v>595</v>
      </c>
      <c r="D205" s="8" t="s">
        <v>596</v>
      </c>
      <c r="E205" s="29"/>
      <c r="F205" s="6" t="s">
        <v>19</v>
      </c>
      <c r="G205" s="42" t="s">
        <v>337</v>
      </c>
      <c r="H205" s="43">
        <v>276</v>
      </c>
      <c r="I205" s="55">
        <v>226</v>
      </c>
      <c r="J205" s="43">
        <v>62376</v>
      </c>
      <c r="K205" s="89"/>
      <c r="L205" s="48"/>
      <c r="M205" s="48"/>
      <c r="N205" s="48"/>
      <c r="O205" s="50" t="s">
        <v>716</v>
      </c>
    </row>
    <row r="206" spans="1:28" x14ac:dyDescent="0.25">
      <c r="A206" s="99">
        <v>30</v>
      </c>
      <c r="B206" s="90" t="s">
        <v>597</v>
      </c>
      <c r="C206" s="35" t="s">
        <v>598</v>
      </c>
      <c r="D206" s="46" t="s">
        <v>599</v>
      </c>
      <c r="E206" s="37" t="s">
        <v>18</v>
      </c>
      <c r="F206" s="38" t="s">
        <v>125</v>
      </c>
      <c r="G206" s="39" t="s">
        <v>337</v>
      </c>
      <c r="H206" s="40">
        <v>276</v>
      </c>
      <c r="I206" s="37">
        <v>13658</v>
      </c>
      <c r="J206" s="40">
        <v>3769608</v>
      </c>
      <c r="K206" s="84">
        <v>8017524</v>
      </c>
      <c r="L206" s="51" t="s">
        <v>126</v>
      </c>
      <c r="M206" s="51">
        <v>1</v>
      </c>
      <c r="N206" s="51" t="s">
        <v>575</v>
      </c>
      <c r="O206" s="56" t="s">
        <v>600</v>
      </c>
    </row>
    <row r="207" spans="1:28" x14ac:dyDescent="0.25">
      <c r="A207" s="99"/>
      <c r="B207" s="90"/>
      <c r="C207" s="35" t="s">
        <v>601</v>
      </c>
      <c r="D207" s="46" t="s">
        <v>602</v>
      </c>
      <c r="E207" s="37"/>
      <c r="F207" s="38" t="s">
        <v>125</v>
      </c>
      <c r="G207" s="39" t="s">
        <v>337</v>
      </c>
      <c r="H207" s="40">
        <v>276</v>
      </c>
      <c r="I207" s="37">
        <v>1603</v>
      </c>
      <c r="J207" s="40">
        <v>442428</v>
      </c>
      <c r="K207" s="85"/>
      <c r="L207" s="51"/>
      <c r="M207" s="51"/>
      <c r="N207" s="51"/>
      <c r="O207" s="56" t="s">
        <v>600</v>
      </c>
    </row>
    <row r="208" spans="1:28" x14ac:dyDescent="0.25">
      <c r="A208" s="99"/>
      <c r="B208" s="90"/>
      <c r="C208" s="35" t="s">
        <v>603</v>
      </c>
      <c r="D208" s="46" t="s">
        <v>604</v>
      </c>
      <c r="E208" s="37" t="s">
        <v>18</v>
      </c>
      <c r="F208" s="38" t="s">
        <v>125</v>
      </c>
      <c r="G208" s="39" t="s">
        <v>337</v>
      </c>
      <c r="H208" s="40">
        <v>276</v>
      </c>
      <c r="I208" s="37">
        <v>12203</v>
      </c>
      <c r="J208" s="40">
        <v>3368028</v>
      </c>
      <c r="K208" s="85"/>
      <c r="L208" s="51"/>
      <c r="M208" s="51"/>
      <c r="N208" s="51"/>
      <c r="O208" s="56" t="s">
        <v>605</v>
      </c>
    </row>
    <row r="209" spans="1:15" x14ac:dyDescent="0.25">
      <c r="A209" s="99"/>
      <c r="B209" s="90"/>
      <c r="C209" s="35" t="s">
        <v>606</v>
      </c>
      <c r="D209" s="46" t="s">
        <v>607</v>
      </c>
      <c r="E209" s="37"/>
      <c r="F209" s="38" t="s">
        <v>125</v>
      </c>
      <c r="G209" s="39" t="s">
        <v>337</v>
      </c>
      <c r="H209" s="40">
        <v>276</v>
      </c>
      <c r="I209" s="37">
        <v>1585</v>
      </c>
      <c r="J209" s="40">
        <v>437460</v>
      </c>
      <c r="K209" s="86"/>
      <c r="L209" s="51" t="s">
        <v>126</v>
      </c>
      <c r="M209" s="51">
        <v>1</v>
      </c>
      <c r="N209" s="51" t="s">
        <v>591</v>
      </c>
      <c r="O209" s="56" t="s">
        <v>605</v>
      </c>
    </row>
    <row r="210" spans="1:15" x14ac:dyDescent="0.25">
      <c r="A210" s="98">
        <v>31</v>
      </c>
      <c r="B210" s="94" t="s">
        <v>608</v>
      </c>
      <c r="C210" s="4" t="s">
        <v>609</v>
      </c>
      <c r="D210" s="8" t="s">
        <v>610</v>
      </c>
      <c r="E210" s="29" t="s">
        <v>18</v>
      </c>
      <c r="F210" s="6" t="s">
        <v>125</v>
      </c>
      <c r="G210" s="42" t="s">
        <v>337</v>
      </c>
      <c r="H210" s="44">
        <v>303.07</v>
      </c>
      <c r="I210" s="55">
        <v>4925</v>
      </c>
      <c r="J210" s="43">
        <v>1492619.75</v>
      </c>
      <c r="K210" s="87">
        <v>6142709.2999999998</v>
      </c>
      <c r="L210" s="48" t="s">
        <v>126</v>
      </c>
      <c r="M210" s="48">
        <v>1</v>
      </c>
      <c r="N210" s="48" t="s">
        <v>611</v>
      </c>
      <c r="O210" s="49" t="s">
        <v>612</v>
      </c>
    </row>
    <row r="211" spans="1:15" x14ac:dyDescent="0.25">
      <c r="A211" s="98"/>
      <c r="B211" s="94"/>
      <c r="C211" s="4" t="s">
        <v>613</v>
      </c>
      <c r="D211" s="8" t="s">
        <v>614</v>
      </c>
      <c r="E211" s="29" t="s">
        <v>18</v>
      </c>
      <c r="F211" s="6" t="s">
        <v>125</v>
      </c>
      <c r="G211" s="42" t="s">
        <v>337</v>
      </c>
      <c r="H211" s="44">
        <v>267.72000000000003</v>
      </c>
      <c r="I211" s="55">
        <v>10112</v>
      </c>
      <c r="J211" s="43">
        <v>2707184.64</v>
      </c>
      <c r="K211" s="88"/>
      <c r="L211" s="48" t="s">
        <v>126</v>
      </c>
      <c r="M211" s="48">
        <v>1</v>
      </c>
      <c r="N211" s="48" t="s">
        <v>575</v>
      </c>
      <c r="O211" s="50" t="s">
        <v>615</v>
      </c>
    </row>
    <row r="212" spans="1:15" x14ac:dyDescent="0.25">
      <c r="A212" s="98"/>
      <c r="B212" s="94"/>
      <c r="C212" s="4" t="s">
        <v>616</v>
      </c>
      <c r="D212" s="8" t="s">
        <v>617</v>
      </c>
      <c r="E212" s="29" t="s">
        <v>18</v>
      </c>
      <c r="F212" s="6" t="s">
        <v>125</v>
      </c>
      <c r="G212" s="42" t="s">
        <v>337</v>
      </c>
      <c r="H212" s="44">
        <v>290</v>
      </c>
      <c r="I212" s="55">
        <v>1343</v>
      </c>
      <c r="J212" s="43">
        <v>389470</v>
      </c>
      <c r="K212" s="88"/>
      <c r="L212" s="48"/>
      <c r="M212" s="48"/>
      <c r="N212" s="48"/>
      <c r="O212" s="50" t="s">
        <v>618</v>
      </c>
    </row>
    <row r="213" spans="1:15" x14ac:dyDescent="0.25">
      <c r="A213" s="98"/>
      <c r="B213" s="94"/>
      <c r="C213" s="4" t="s">
        <v>619</v>
      </c>
      <c r="D213" s="8" t="s">
        <v>620</v>
      </c>
      <c r="E213" s="29" t="s">
        <v>18</v>
      </c>
      <c r="F213" s="6" t="s">
        <v>125</v>
      </c>
      <c r="G213" s="42" t="s">
        <v>337</v>
      </c>
      <c r="H213" s="44">
        <v>330.77</v>
      </c>
      <c r="I213" s="55">
        <v>1792</v>
      </c>
      <c r="J213" s="43">
        <v>592739.83999999997</v>
      </c>
      <c r="K213" s="88"/>
      <c r="L213" s="48" t="s">
        <v>126</v>
      </c>
      <c r="M213" s="48">
        <v>1</v>
      </c>
      <c r="N213" s="48" t="s">
        <v>575</v>
      </c>
      <c r="O213" s="50" t="s">
        <v>621</v>
      </c>
    </row>
    <row r="214" spans="1:15" x14ac:dyDescent="0.25">
      <c r="A214" s="98"/>
      <c r="B214" s="94"/>
      <c r="C214" s="4" t="s">
        <v>622</v>
      </c>
      <c r="D214" s="8" t="s">
        <v>623</v>
      </c>
      <c r="E214" s="29" t="s">
        <v>18</v>
      </c>
      <c r="F214" s="6" t="s">
        <v>125</v>
      </c>
      <c r="G214" s="42" t="s">
        <v>337</v>
      </c>
      <c r="H214" s="44">
        <v>330.77</v>
      </c>
      <c r="I214" s="55">
        <v>407</v>
      </c>
      <c r="J214" s="43">
        <v>134623.39000000001</v>
      </c>
      <c r="K214" s="88"/>
      <c r="L214" s="48"/>
      <c r="M214" s="48"/>
      <c r="N214" s="48"/>
      <c r="O214" s="50" t="s">
        <v>624</v>
      </c>
    </row>
    <row r="215" spans="1:15" x14ac:dyDescent="0.25">
      <c r="A215" s="98"/>
      <c r="B215" s="94"/>
      <c r="C215" s="4" t="s">
        <v>625</v>
      </c>
      <c r="D215" s="8" t="s">
        <v>626</v>
      </c>
      <c r="E215" s="29"/>
      <c r="F215" s="6" t="s">
        <v>125</v>
      </c>
      <c r="G215" s="42" t="s">
        <v>337</v>
      </c>
      <c r="H215" s="44">
        <v>267.72000000000003</v>
      </c>
      <c r="I215" s="55">
        <v>2439</v>
      </c>
      <c r="J215" s="43">
        <v>652969.07999999996</v>
      </c>
      <c r="K215" s="88"/>
      <c r="L215" s="48"/>
      <c r="M215" s="48"/>
      <c r="N215" s="48"/>
      <c r="O215" s="50" t="s">
        <v>627</v>
      </c>
    </row>
    <row r="216" spans="1:15" x14ac:dyDescent="0.25">
      <c r="A216" s="98"/>
      <c r="B216" s="94"/>
      <c r="C216" s="4" t="s">
        <v>628</v>
      </c>
      <c r="D216" s="8" t="s">
        <v>629</v>
      </c>
      <c r="E216" s="29"/>
      <c r="F216" s="6" t="s">
        <v>125</v>
      </c>
      <c r="G216" s="42" t="s">
        <v>337</v>
      </c>
      <c r="H216" s="44">
        <v>286.12</v>
      </c>
      <c r="I216" s="55">
        <v>605</v>
      </c>
      <c r="J216" s="43">
        <v>173102.6</v>
      </c>
      <c r="K216" s="89"/>
      <c r="L216" s="48" t="s">
        <v>126</v>
      </c>
      <c r="M216" s="48">
        <v>1</v>
      </c>
      <c r="N216" s="48" t="s">
        <v>591</v>
      </c>
      <c r="O216" s="50" t="s">
        <v>630</v>
      </c>
    </row>
    <row r="217" spans="1:15" x14ac:dyDescent="0.25">
      <c r="A217" s="99">
        <v>32</v>
      </c>
      <c r="B217" s="90" t="s">
        <v>631</v>
      </c>
      <c r="C217" s="35" t="s">
        <v>632</v>
      </c>
      <c r="D217" s="36" t="s">
        <v>633</v>
      </c>
      <c r="E217" s="37" t="s">
        <v>18</v>
      </c>
      <c r="F217" s="38" t="s">
        <v>19</v>
      </c>
      <c r="G217" s="39" t="s">
        <v>337</v>
      </c>
      <c r="H217" s="40">
        <v>136</v>
      </c>
      <c r="I217" s="37">
        <v>14615</v>
      </c>
      <c r="J217" s="40">
        <v>1987640</v>
      </c>
      <c r="K217" s="84">
        <v>4208330</v>
      </c>
      <c r="L217" s="51"/>
      <c r="M217" s="51">
        <v>1</v>
      </c>
      <c r="N217" s="51" t="s">
        <v>575</v>
      </c>
      <c r="O217" s="56" t="s">
        <v>634</v>
      </c>
    </row>
    <row r="218" spans="1:15" x14ac:dyDescent="0.25">
      <c r="A218" s="99"/>
      <c r="B218" s="90"/>
      <c r="C218" s="35" t="s">
        <v>635</v>
      </c>
      <c r="D218" s="36" t="s">
        <v>636</v>
      </c>
      <c r="E218" s="37" t="s">
        <v>18</v>
      </c>
      <c r="F218" s="38" t="s">
        <v>19</v>
      </c>
      <c r="G218" s="39" t="s">
        <v>337</v>
      </c>
      <c r="H218" s="40">
        <v>136</v>
      </c>
      <c r="I218" s="37">
        <v>1935</v>
      </c>
      <c r="J218" s="40">
        <v>263160</v>
      </c>
      <c r="K218" s="85"/>
      <c r="L218" s="51"/>
      <c r="M218" s="51"/>
      <c r="N218" s="51"/>
      <c r="O218" s="56" t="s">
        <v>634</v>
      </c>
    </row>
    <row r="219" spans="1:15" x14ac:dyDescent="0.25">
      <c r="A219" s="99"/>
      <c r="B219" s="90"/>
      <c r="C219" s="35" t="s">
        <v>637</v>
      </c>
      <c r="D219" s="36" t="s">
        <v>638</v>
      </c>
      <c r="E219" s="37" t="s">
        <v>18</v>
      </c>
      <c r="F219" s="38" t="s">
        <v>19</v>
      </c>
      <c r="G219" s="39" t="s">
        <v>337</v>
      </c>
      <c r="H219" s="40">
        <v>136</v>
      </c>
      <c r="I219" s="37">
        <v>11519</v>
      </c>
      <c r="J219" s="40">
        <v>1566584</v>
      </c>
      <c r="K219" s="85"/>
      <c r="L219" s="51"/>
      <c r="M219" s="51">
        <v>1</v>
      </c>
      <c r="N219" s="51" t="s">
        <v>575</v>
      </c>
      <c r="O219" s="56" t="s">
        <v>634</v>
      </c>
    </row>
    <row r="220" spans="1:15" x14ac:dyDescent="0.25">
      <c r="A220" s="99"/>
      <c r="B220" s="90"/>
      <c r="C220" s="35" t="s">
        <v>639</v>
      </c>
      <c r="D220" s="36" t="s">
        <v>640</v>
      </c>
      <c r="E220" s="37" t="s">
        <v>18</v>
      </c>
      <c r="F220" s="38" t="s">
        <v>19</v>
      </c>
      <c r="G220" s="39" t="s">
        <v>337</v>
      </c>
      <c r="H220" s="40">
        <v>136</v>
      </c>
      <c r="I220" s="37">
        <v>1289</v>
      </c>
      <c r="J220" s="40">
        <v>175304</v>
      </c>
      <c r="K220" s="85"/>
      <c r="L220" s="51"/>
      <c r="M220" s="51"/>
      <c r="N220" s="51"/>
      <c r="O220" s="56" t="s">
        <v>634</v>
      </c>
    </row>
    <row r="221" spans="1:15" x14ac:dyDescent="0.25">
      <c r="A221" s="99"/>
      <c r="B221" s="90"/>
      <c r="C221" s="35" t="s">
        <v>641</v>
      </c>
      <c r="D221" s="36" t="s">
        <v>642</v>
      </c>
      <c r="E221" s="37"/>
      <c r="F221" s="38" t="s">
        <v>19</v>
      </c>
      <c r="G221" s="39" t="s">
        <v>337</v>
      </c>
      <c r="H221" s="40">
        <v>422</v>
      </c>
      <c r="I221" s="37">
        <v>471</v>
      </c>
      <c r="J221" s="40">
        <v>198762</v>
      </c>
      <c r="K221" s="85"/>
      <c r="L221" s="51"/>
      <c r="M221" s="51"/>
      <c r="N221" s="51"/>
      <c r="O221" s="56" t="s">
        <v>643</v>
      </c>
    </row>
    <row r="222" spans="1:15" x14ac:dyDescent="0.25">
      <c r="A222" s="99"/>
      <c r="B222" s="90"/>
      <c r="C222" s="35" t="s">
        <v>644</v>
      </c>
      <c r="D222" s="36" t="s">
        <v>645</v>
      </c>
      <c r="E222" s="37"/>
      <c r="F222" s="38" t="s">
        <v>19</v>
      </c>
      <c r="G222" s="39" t="s">
        <v>337</v>
      </c>
      <c r="H222" s="40">
        <v>422</v>
      </c>
      <c r="I222" s="37">
        <v>40</v>
      </c>
      <c r="J222" s="40">
        <v>16880</v>
      </c>
      <c r="K222" s="86"/>
      <c r="L222" s="51"/>
      <c r="M222" s="51"/>
      <c r="N222" s="51"/>
      <c r="O222" s="56" t="s">
        <v>643</v>
      </c>
    </row>
    <row r="223" spans="1:15" x14ac:dyDescent="0.25">
      <c r="A223" s="98">
        <v>33</v>
      </c>
      <c r="B223" s="94" t="s">
        <v>646</v>
      </c>
      <c r="C223" s="4" t="s">
        <v>647</v>
      </c>
      <c r="D223" s="8" t="s">
        <v>648</v>
      </c>
      <c r="E223" s="29" t="s">
        <v>18</v>
      </c>
      <c r="F223" s="6" t="s">
        <v>125</v>
      </c>
      <c r="G223" s="42" t="s">
        <v>337</v>
      </c>
      <c r="H223" s="44">
        <v>231.75</v>
      </c>
      <c r="I223" s="55">
        <v>18045</v>
      </c>
      <c r="J223" s="43">
        <v>4181928.75</v>
      </c>
      <c r="K223" s="87">
        <v>5656667.3899999997</v>
      </c>
      <c r="L223" s="48" t="s">
        <v>126</v>
      </c>
      <c r="M223" s="48">
        <v>1</v>
      </c>
      <c r="N223" s="48" t="s">
        <v>611</v>
      </c>
      <c r="O223" s="50" t="s">
        <v>649</v>
      </c>
    </row>
    <row r="224" spans="1:15" x14ac:dyDescent="0.25">
      <c r="A224" s="98"/>
      <c r="B224" s="94"/>
      <c r="C224" s="4" t="s">
        <v>650</v>
      </c>
      <c r="D224" s="8" t="s">
        <v>651</v>
      </c>
      <c r="E224" s="29" t="s">
        <v>18</v>
      </c>
      <c r="F224" s="6" t="s">
        <v>125</v>
      </c>
      <c r="G224" s="42" t="s">
        <v>337</v>
      </c>
      <c r="H224" s="44">
        <v>231.75</v>
      </c>
      <c r="I224" s="55">
        <v>2780</v>
      </c>
      <c r="J224" s="43">
        <v>644265</v>
      </c>
      <c r="K224" s="88"/>
      <c r="L224" s="48"/>
      <c r="M224" s="48"/>
      <c r="N224" s="48"/>
      <c r="O224" s="50" t="s">
        <v>649</v>
      </c>
    </row>
    <row r="225" spans="1:15" x14ac:dyDescent="0.25">
      <c r="A225" s="98"/>
      <c r="B225" s="94"/>
      <c r="C225" s="4" t="s">
        <v>652</v>
      </c>
      <c r="D225" s="8" t="s">
        <v>653</v>
      </c>
      <c r="E225" s="29" t="s">
        <v>18</v>
      </c>
      <c r="F225" s="6" t="s">
        <v>125</v>
      </c>
      <c r="G225" s="42" t="s">
        <v>337</v>
      </c>
      <c r="H225" s="44">
        <v>450</v>
      </c>
      <c r="I225" s="55">
        <v>141</v>
      </c>
      <c r="J225" s="43">
        <v>63450</v>
      </c>
      <c r="K225" s="88"/>
      <c r="L225" s="48" t="s">
        <v>126</v>
      </c>
      <c r="M225" s="48">
        <v>1</v>
      </c>
      <c r="N225" s="48" t="s">
        <v>575</v>
      </c>
      <c r="O225" s="50" t="s">
        <v>654</v>
      </c>
    </row>
    <row r="226" spans="1:15" x14ac:dyDescent="0.25">
      <c r="A226" s="98"/>
      <c r="B226" s="94"/>
      <c r="C226" s="4" t="s">
        <v>655</v>
      </c>
      <c r="D226" s="8" t="s">
        <v>656</v>
      </c>
      <c r="E226" s="29" t="s">
        <v>18</v>
      </c>
      <c r="F226" s="6" t="s">
        <v>125</v>
      </c>
      <c r="G226" s="42" t="s">
        <v>337</v>
      </c>
      <c r="H226" s="44">
        <v>450</v>
      </c>
      <c r="I226" s="55">
        <v>10</v>
      </c>
      <c r="J226" s="43">
        <v>4500</v>
      </c>
      <c r="K226" s="88"/>
      <c r="L226" s="48"/>
      <c r="M226" s="48"/>
      <c r="N226" s="48"/>
      <c r="O226" s="50" t="s">
        <v>654</v>
      </c>
    </row>
    <row r="227" spans="1:15" x14ac:dyDescent="0.25">
      <c r="A227" s="98"/>
      <c r="B227" s="94"/>
      <c r="C227" s="4" t="s">
        <v>657</v>
      </c>
      <c r="D227" s="8" t="s">
        <v>658</v>
      </c>
      <c r="E227" s="29" t="s">
        <v>18</v>
      </c>
      <c r="F227" s="6" t="s">
        <v>125</v>
      </c>
      <c r="G227" s="42" t="s">
        <v>337</v>
      </c>
      <c r="H227" s="44">
        <v>422</v>
      </c>
      <c r="I227" s="55">
        <v>150</v>
      </c>
      <c r="J227" s="43">
        <v>63300</v>
      </c>
      <c r="K227" s="88"/>
      <c r="L227" s="48" t="s">
        <v>126</v>
      </c>
      <c r="M227" s="48">
        <v>1</v>
      </c>
      <c r="N227" s="48" t="s">
        <v>575</v>
      </c>
      <c r="O227" s="50" t="s">
        <v>659</v>
      </c>
    </row>
    <row r="228" spans="1:15" x14ac:dyDescent="0.25">
      <c r="A228" s="98"/>
      <c r="B228" s="94"/>
      <c r="C228" s="4" t="s">
        <v>660</v>
      </c>
      <c r="D228" s="8" t="s">
        <v>661</v>
      </c>
      <c r="E228" s="29" t="s">
        <v>18</v>
      </c>
      <c r="F228" s="6" t="s">
        <v>125</v>
      </c>
      <c r="G228" s="42" t="s">
        <v>337</v>
      </c>
      <c r="H228" s="44">
        <v>422</v>
      </c>
      <c r="I228" s="55">
        <v>10</v>
      </c>
      <c r="J228" s="43">
        <v>4220</v>
      </c>
      <c r="K228" s="88"/>
      <c r="L228" s="48"/>
      <c r="M228" s="48"/>
      <c r="N228" s="48"/>
      <c r="O228" s="50" t="s">
        <v>659</v>
      </c>
    </row>
    <row r="229" spans="1:15" x14ac:dyDescent="0.25">
      <c r="A229" s="98"/>
      <c r="B229" s="94"/>
      <c r="C229" s="4" t="s">
        <v>662</v>
      </c>
      <c r="D229" s="8" t="s">
        <v>663</v>
      </c>
      <c r="E229" s="29" t="s">
        <v>18</v>
      </c>
      <c r="F229" s="6" t="s">
        <v>125</v>
      </c>
      <c r="G229" s="42" t="s">
        <v>337</v>
      </c>
      <c r="H229" s="44">
        <v>750</v>
      </c>
      <c r="I229" s="55">
        <v>45</v>
      </c>
      <c r="J229" s="43">
        <v>33750</v>
      </c>
      <c r="K229" s="88"/>
      <c r="L229" s="48" t="s">
        <v>126</v>
      </c>
      <c r="M229" s="48">
        <v>1</v>
      </c>
      <c r="N229" s="48" t="s">
        <v>575</v>
      </c>
      <c r="O229" s="50" t="s">
        <v>664</v>
      </c>
    </row>
    <row r="230" spans="1:15" x14ac:dyDescent="0.25">
      <c r="A230" s="98"/>
      <c r="B230" s="94"/>
      <c r="C230" s="4" t="s">
        <v>665</v>
      </c>
      <c r="D230" s="8" t="s">
        <v>666</v>
      </c>
      <c r="E230" s="29" t="s">
        <v>18</v>
      </c>
      <c r="F230" s="6" t="s">
        <v>125</v>
      </c>
      <c r="G230" s="42" t="s">
        <v>337</v>
      </c>
      <c r="H230" s="44">
        <v>750</v>
      </c>
      <c r="I230" s="55">
        <v>2</v>
      </c>
      <c r="J230" s="43">
        <v>1500</v>
      </c>
      <c r="K230" s="88"/>
      <c r="L230" s="48"/>
      <c r="M230" s="48"/>
      <c r="N230" s="48"/>
      <c r="O230" s="50" t="s">
        <v>664</v>
      </c>
    </row>
    <row r="231" spans="1:15" x14ac:dyDescent="0.25">
      <c r="A231" s="98"/>
      <c r="B231" s="94"/>
      <c r="C231" s="4" t="s">
        <v>667</v>
      </c>
      <c r="D231" s="8" t="s">
        <v>668</v>
      </c>
      <c r="E231" s="29"/>
      <c r="F231" s="6" t="s">
        <v>125</v>
      </c>
      <c r="G231" s="42" t="s">
        <v>337</v>
      </c>
      <c r="H231" s="44">
        <v>750</v>
      </c>
      <c r="I231" s="55">
        <v>48</v>
      </c>
      <c r="J231" s="43">
        <v>36000</v>
      </c>
      <c r="K231" s="88"/>
      <c r="L231" s="48" t="s">
        <v>126</v>
      </c>
      <c r="M231" s="48">
        <v>1</v>
      </c>
      <c r="N231" s="48" t="s">
        <v>575</v>
      </c>
      <c r="O231" s="50" t="s">
        <v>669</v>
      </c>
    </row>
    <row r="232" spans="1:15" x14ac:dyDescent="0.25">
      <c r="A232" s="98"/>
      <c r="B232" s="94"/>
      <c r="C232" s="4" t="s">
        <v>670</v>
      </c>
      <c r="D232" s="8" t="s">
        <v>671</v>
      </c>
      <c r="E232" s="29"/>
      <c r="F232" s="6" t="s">
        <v>125</v>
      </c>
      <c r="G232" s="42" t="s">
        <v>337</v>
      </c>
      <c r="H232" s="44">
        <v>750</v>
      </c>
      <c r="I232" s="55">
        <v>3</v>
      </c>
      <c r="J232" s="43">
        <v>2250</v>
      </c>
      <c r="K232" s="88"/>
      <c r="L232" s="48"/>
      <c r="M232" s="48"/>
      <c r="N232" s="48"/>
      <c r="O232" s="50" t="s">
        <v>669</v>
      </c>
    </row>
    <row r="233" spans="1:15" x14ac:dyDescent="0.25">
      <c r="A233" s="98"/>
      <c r="B233" s="94"/>
      <c r="C233" s="4" t="s">
        <v>672</v>
      </c>
      <c r="D233" s="5" t="s">
        <v>673</v>
      </c>
      <c r="E233" s="29"/>
      <c r="F233" s="6" t="s">
        <v>125</v>
      </c>
      <c r="G233" s="42" t="s">
        <v>337</v>
      </c>
      <c r="H233" s="44">
        <v>40.36</v>
      </c>
      <c r="I233" s="55">
        <v>13381</v>
      </c>
      <c r="J233" s="43">
        <v>540057.16</v>
      </c>
      <c r="K233" s="88"/>
      <c r="L233" s="48" t="s">
        <v>126</v>
      </c>
      <c r="M233" s="48">
        <v>1</v>
      </c>
      <c r="N233" s="48" t="s">
        <v>575</v>
      </c>
      <c r="O233" s="50" t="s">
        <v>674</v>
      </c>
    </row>
    <row r="234" spans="1:15" x14ac:dyDescent="0.25">
      <c r="A234" s="98"/>
      <c r="B234" s="94"/>
      <c r="C234" s="4" t="s">
        <v>675</v>
      </c>
      <c r="D234" s="5" t="s">
        <v>676</v>
      </c>
      <c r="E234" s="29"/>
      <c r="F234" s="6" t="s">
        <v>125</v>
      </c>
      <c r="G234" s="42" t="s">
        <v>337</v>
      </c>
      <c r="H234" s="44">
        <v>40.36</v>
      </c>
      <c r="I234" s="55">
        <v>2018</v>
      </c>
      <c r="J234" s="43">
        <v>81446.48</v>
      </c>
      <c r="K234" s="89"/>
      <c r="L234" s="48"/>
      <c r="M234" s="48"/>
      <c r="N234" s="48"/>
      <c r="O234" s="50" t="s">
        <v>674</v>
      </c>
    </row>
    <row r="235" spans="1:15" x14ac:dyDescent="0.25">
      <c r="A235" s="99">
        <v>34</v>
      </c>
      <c r="B235" s="90" t="s">
        <v>677</v>
      </c>
      <c r="C235" s="35" t="s">
        <v>678</v>
      </c>
      <c r="D235" s="36" t="s">
        <v>679</v>
      </c>
      <c r="E235" s="37" t="s">
        <v>18</v>
      </c>
      <c r="F235" s="38" t="s">
        <v>125</v>
      </c>
      <c r="G235" s="39" t="s">
        <v>337</v>
      </c>
      <c r="H235" s="45">
        <v>64.989999999999995</v>
      </c>
      <c r="I235" s="37">
        <v>5281</v>
      </c>
      <c r="J235" s="40">
        <v>343212.19</v>
      </c>
      <c r="K235" s="84">
        <v>554674.56000000006</v>
      </c>
      <c r="L235" s="51" t="s">
        <v>126</v>
      </c>
      <c r="M235" s="51">
        <v>1</v>
      </c>
      <c r="N235" s="51" t="s">
        <v>575</v>
      </c>
      <c r="O235" s="56" t="s">
        <v>680</v>
      </c>
    </row>
    <row r="236" spans="1:15" x14ac:dyDescent="0.25">
      <c r="A236" s="99"/>
      <c r="B236" s="90"/>
      <c r="C236" s="35" t="s">
        <v>681</v>
      </c>
      <c r="D236" s="36" t="s">
        <v>682</v>
      </c>
      <c r="E236" s="37" t="s">
        <v>18</v>
      </c>
      <c r="F236" s="38" t="s">
        <v>125</v>
      </c>
      <c r="G236" s="39" t="s">
        <v>337</v>
      </c>
      <c r="H236" s="45">
        <v>64.989999999999995</v>
      </c>
      <c r="I236" s="37">
        <v>813</v>
      </c>
      <c r="J236" s="40">
        <v>52836.87</v>
      </c>
      <c r="K236" s="85"/>
      <c r="L236" s="51"/>
      <c r="M236" s="51"/>
      <c r="N236" s="51"/>
      <c r="O236" s="56" t="s">
        <v>680</v>
      </c>
    </row>
    <row r="237" spans="1:15" x14ac:dyDescent="0.25">
      <c r="A237" s="99"/>
      <c r="B237" s="90"/>
      <c r="C237" s="35" t="s">
        <v>683</v>
      </c>
      <c r="D237" s="36" t="s">
        <v>684</v>
      </c>
      <c r="E237" s="37" t="s">
        <v>18</v>
      </c>
      <c r="F237" s="38" t="s">
        <v>125</v>
      </c>
      <c r="G237" s="39" t="s">
        <v>337</v>
      </c>
      <c r="H237" s="45">
        <v>75.5</v>
      </c>
      <c r="I237" s="37">
        <v>1881</v>
      </c>
      <c r="J237" s="40">
        <v>142015.5</v>
      </c>
      <c r="K237" s="85"/>
      <c r="L237" s="51" t="s">
        <v>126</v>
      </c>
      <c r="M237" s="51">
        <v>1</v>
      </c>
      <c r="N237" s="51" t="s">
        <v>575</v>
      </c>
      <c r="O237" s="56" t="s">
        <v>685</v>
      </c>
    </row>
    <row r="238" spans="1:15" x14ac:dyDescent="0.25">
      <c r="A238" s="99"/>
      <c r="B238" s="90"/>
      <c r="C238" s="35" t="s">
        <v>686</v>
      </c>
      <c r="D238" s="36" t="s">
        <v>687</v>
      </c>
      <c r="E238" s="37"/>
      <c r="F238" s="38" t="s">
        <v>125</v>
      </c>
      <c r="G238" s="39" t="s">
        <v>337</v>
      </c>
      <c r="H238" s="45">
        <v>75.5</v>
      </c>
      <c r="I238" s="37">
        <v>220</v>
      </c>
      <c r="J238" s="40">
        <v>16610</v>
      </c>
      <c r="K238" s="86"/>
      <c r="L238" s="51"/>
      <c r="M238" s="51"/>
      <c r="N238" s="51"/>
      <c r="O238" s="56" t="s">
        <v>685</v>
      </c>
    </row>
    <row r="239" spans="1:15" x14ac:dyDescent="0.25">
      <c r="A239" s="66"/>
      <c r="B239" s="67"/>
      <c r="C239" s="68"/>
      <c r="D239" s="69"/>
      <c r="E239" s="70"/>
      <c r="F239" s="71"/>
      <c r="G239" s="72"/>
      <c r="H239" s="73"/>
      <c r="I239" s="70"/>
      <c r="J239" s="76">
        <f>SUM(J3:J238)</f>
        <v>133953704.43000001</v>
      </c>
      <c r="K239" s="77">
        <f>SUM(K3:K238)</f>
        <v>133953704.43000001</v>
      </c>
      <c r="L239" s="78"/>
      <c r="M239" s="78"/>
      <c r="N239" s="78"/>
    </row>
    <row r="240" spans="1:15" x14ac:dyDescent="0.25">
      <c r="C240" s="74"/>
      <c r="D240" s="74"/>
      <c r="E240" s="74"/>
      <c r="F240" s="74"/>
      <c r="G240" s="74"/>
      <c r="H240" s="74"/>
      <c r="I240" s="74"/>
      <c r="J240" s="74"/>
      <c r="K240" s="79"/>
    </row>
    <row r="241" spans="3:11" x14ac:dyDescent="0.25">
      <c r="C241" s="14"/>
      <c r="D241" s="74"/>
      <c r="E241" s="74"/>
      <c r="F241" s="74"/>
      <c r="G241" s="74"/>
      <c r="H241" s="74"/>
      <c r="I241" s="74"/>
      <c r="J241" s="74"/>
      <c r="K241" s="79"/>
    </row>
    <row r="242" spans="3:11" x14ac:dyDescent="0.25">
      <c r="C242" s="74"/>
      <c r="D242" s="74"/>
      <c r="E242" s="74"/>
      <c r="F242" s="74"/>
      <c r="G242" s="74"/>
      <c r="H242" s="74"/>
      <c r="I242" s="74"/>
      <c r="J242" s="74"/>
      <c r="K242" s="79"/>
    </row>
    <row r="243" spans="3:11" x14ac:dyDescent="0.25">
      <c r="F243" s="75"/>
    </row>
  </sheetData>
  <autoFilter ref="A2:P239" xr:uid="{00000000-0009-0000-0000-000000000000}"/>
  <mergeCells count="100">
    <mergeCell ref="A2:B2"/>
    <mergeCell ref="A3:A8"/>
    <mergeCell ref="A9:A16"/>
    <mergeCell ref="A17:A22"/>
    <mergeCell ref="A23:A25"/>
    <mergeCell ref="A26:A35"/>
    <mergeCell ref="A36:A41"/>
    <mergeCell ref="A42:A45"/>
    <mergeCell ref="A46:A53"/>
    <mergeCell ref="A54:A59"/>
    <mergeCell ref="A60:A65"/>
    <mergeCell ref="A66:A69"/>
    <mergeCell ref="A70:A77"/>
    <mergeCell ref="A78:A81"/>
    <mergeCell ref="A82:A89"/>
    <mergeCell ref="A90:A97"/>
    <mergeCell ref="A98:A103"/>
    <mergeCell ref="A104:A123"/>
    <mergeCell ref="A124:A125"/>
    <mergeCell ref="A126:A128"/>
    <mergeCell ref="A129:A141"/>
    <mergeCell ref="A142:A145"/>
    <mergeCell ref="A146:A159"/>
    <mergeCell ref="A160:A163"/>
    <mergeCell ref="A164:A178"/>
    <mergeCell ref="A179:A190"/>
    <mergeCell ref="A191:A194"/>
    <mergeCell ref="A196:A197"/>
    <mergeCell ref="A198:A205"/>
    <mergeCell ref="A206:A209"/>
    <mergeCell ref="A210:A216"/>
    <mergeCell ref="A217:A222"/>
    <mergeCell ref="A223:A234"/>
    <mergeCell ref="A235:A238"/>
    <mergeCell ref="B3:B8"/>
    <mergeCell ref="B9:B16"/>
    <mergeCell ref="B17:B22"/>
    <mergeCell ref="B23:B25"/>
    <mergeCell ref="B26:B35"/>
    <mergeCell ref="B36:B41"/>
    <mergeCell ref="B42:B45"/>
    <mergeCell ref="B46:B53"/>
    <mergeCell ref="B54:B59"/>
    <mergeCell ref="B60:B65"/>
    <mergeCell ref="B66:B69"/>
    <mergeCell ref="B70:B77"/>
    <mergeCell ref="B78:B81"/>
    <mergeCell ref="B82:B89"/>
    <mergeCell ref="B90:B97"/>
    <mergeCell ref="B98:B103"/>
    <mergeCell ref="B104:B123"/>
    <mergeCell ref="B124:B125"/>
    <mergeCell ref="B126:B128"/>
    <mergeCell ref="B129:B141"/>
    <mergeCell ref="B142:B145"/>
    <mergeCell ref="B146:B159"/>
    <mergeCell ref="B160:B163"/>
    <mergeCell ref="B164:B178"/>
    <mergeCell ref="B179:B190"/>
    <mergeCell ref="B191:B194"/>
    <mergeCell ref="B196:B197"/>
    <mergeCell ref="B198:B205"/>
    <mergeCell ref="B206:B209"/>
    <mergeCell ref="B210:B216"/>
    <mergeCell ref="B217:B222"/>
    <mergeCell ref="B223:B234"/>
    <mergeCell ref="B235:B238"/>
    <mergeCell ref="K3:K8"/>
    <mergeCell ref="K9:K16"/>
    <mergeCell ref="K17:K22"/>
    <mergeCell ref="K23:K25"/>
    <mergeCell ref="K26:K35"/>
    <mergeCell ref="K36:K41"/>
    <mergeCell ref="K42:K45"/>
    <mergeCell ref="K46:K53"/>
    <mergeCell ref="K54:K59"/>
    <mergeCell ref="K60:K65"/>
    <mergeCell ref="K66:K69"/>
    <mergeCell ref="K70:K77"/>
    <mergeCell ref="K78:K81"/>
    <mergeCell ref="K82:K89"/>
    <mergeCell ref="K90:K97"/>
    <mergeCell ref="K98:K103"/>
    <mergeCell ref="K104:K123"/>
    <mergeCell ref="K124:K125"/>
    <mergeCell ref="K126:K128"/>
    <mergeCell ref="K129:K141"/>
    <mergeCell ref="K142:K145"/>
    <mergeCell ref="K146:K159"/>
    <mergeCell ref="K160:K163"/>
    <mergeCell ref="K164:K178"/>
    <mergeCell ref="K179:K190"/>
    <mergeCell ref="K217:K222"/>
    <mergeCell ref="K223:K234"/>
    <mergeCell ref="K235:K238"/>
    <mergeCell ref="K191:K194"/>
    <mergeCell ref="K196:K197"/>
    <mergeCell ref="K198:K205"/>
    <mergeCell ref="K206:K209"/>
    <mergeCell ref="K210:K216"/>
  </mergeCells>
  <phoneticPr fontId="16" type="noConversion"/>
  <conditionalFormatting sqref="D68:D69">
    <cfRule type="duplicateValues" dxfId="13" priority="29"/>
  </conditionalFormatting>
  <conditionalFormatting sqref="D173">
    <cfRule type="duplicateValues" dxfId="12" priority="21"/>
  </conditionalFormatting>
  <conditionalFormatting sqref="D174">
    <cfRule type="duplicateValues" dxfId="11" priority="22"/>
  </conditionalFormatting>
  <conditionalFormatting sqref="D175">
    <cfRule type="duplicateValues" dxfId="10" priority="23"/>
  </conditionalFormatting>
  <conditionalFormatting sqref="D176">
    <cfRule type="duplicateValues" dxfId="9" priority="24"/>
  </conditionalFormatting>
  <conditionalFormatting sqref="D177 C2 D179:D193 D195:D207 D70:D172 D3:D67 D210:D239">
    <cfRule type="duplicateValues" dxfId="8" priority="30"/>
  </conditionalFormatting>
  <conditionalFormatting sqref="D178">
    <cfRule type="duplicateValues" dxfId="7" priority="25"/>
  </conditionalFormatting>
  <conditionalFormatting sqref="D194">
    <cfRule type="duplicateValues" dxfId="6" priority="26"/>
  </conditionalFormatting>
  <conditionalFormatting sqref="D208">
    <cfRule type="duplicateValues" dxfId="5" priority="27"/>
  </conditionalFormatting>
  <conditionalFormatting sqref="D209">
    <cfRule type="duplicateValues" dxfId="4" priority="28"/>
  </conditionalFormatting>
  <pageMargins left="0.7" right="0.7" top="0.75" bottom="0.75" header="0.3" footer="0.3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topLeftCell="A4" workbookViewId="0">
      <selection activeCell="G13" sqref="G13"/>
    </sheetView>
  </sheetViews>
  <sheetFormatPr defaultColWidth="9" defaultRowHeight="14" x14ac:dyDescent="0.25"/>
  <cols>
    <col min="2" max="2" width="17.90625" customWidth="1"/>
    <col min="4" max="4" width="46.7265625" customWidth="1"/>
  </cols>
  <sheetData>
    <row r="1" spans="1:4" x14ac:dyDescent="0.25">
      <c r="A1" s="1" t="s">
        <v>2</v>
      </c>
      <c r="B1" s="1" t="s">
        <v>3</v>
      </c>
      <c r="C1" s="2" t="s">
        <v>5</v>
      </c>
      <c r="D1" s="3" t="s">
        <v>688</v>
      </c>
    </row>
    <row r="2" spans="1:4" x14ac:dyDescent="0.25">
      <c r="A2" s="4" t="s">
        <v>16</v>
      </c>
      <c r="B2" s="5" t="s">
        <v>17</v>
      </c>
      <c r="C2" s="6" t="s">
        <v>19</v>
      </c>
      <c r="D2" s="7" t="s">
        <v>689</v>
      </c>
    </row>
    <row r="3" spans="1:4" x14ac:dyDescent="0.25">
      <c r="A3" s="4" t="s">
        <v>45</v>
      </c>
      <c r="B3" s="8" t="s">
        <v>46</v>
      </c>
      <c r="C3" s="6" t="s">
        <v>19</v>
      </c>
      <c r="D3" s="7" t="s">
        <v>689</v>
      </c>
    </row>
    <row r="4" spans="1:4" x14ac:dyDescent="0.25">
      <c r="A4" s="4" t="s">
        <v>57</v>
      </c>
      <c r="B4" s="8" t="s">
        <v>58</v>
      </c>
      <c r="C4" s="6" t="s">
        <v>19</v>
      </c>
      <c r="D4" s="7" t="s">
        <v>689</v>
      </c>
    </row>
    <row r="5" spans="1:4" x14ac:dyDescent="0.25">
      <c r="A5" s="4" t="s">
        <v>77</v>
      </c>
      <c r="B5" s="8" t="s">
        <v>78</v>
      </c>
      <c r="C5" s="6" t="s">
        <v>19</v>
      </c>
      <c r="D5" s="7" t="s">
        <v>689</v>
      </c>
    </row>
    <row r="6" spans="1:4" x14ac:dyDescent="0.25">
      <c r="A6" s="4" t="s">
        <v>93</v>
      </c>
      <c r="B6" s="8" t="s">
        <v>94</v>
      </c>
      <c r="C6" s="6" t="s">
        <v>19</v>
      </c>
      <c r="D6" s="7" t="s">
        <v>689</v>
      </c>
    </row>
    <row r="7" spans="1:4" x14ac:dyDescent="0.25">
      <c r="A7" s="4" t="s">
        <v>108</v>
      </c>
      <c r="B7" s="8" t="s">
        <v>109</v>
      </c>
      <c r="C7" s="6" t="s">
        <v>19</v>
      </c>
      <c r="D7" s="7" t="s">
        <v>689</v>
      </c>
    </row>
    <row r="8" spans="1:4" ht="42" x14ac:dyDescent="0.25">
      <c r="A8" s="4" t="s">
        <v>123</v>
      </c>
      <c r="B8" s="5" t="s">
        <v>124</v>
      </c>
      <c r="C8" s="6" t="s">
        <v>125</v>
      </c>
      <c r="D8" s="9" t="s">
        <v>690</v>
      </c>
    </row>
    <row r="9" spans="1:4" x14ac:dyDescent="0.25">
      <c r="A9" s="4" t="s">
        <v>136</v>
      </c>
      <c r="B9" s="8" t="s">
        <v>137</v>
      </c>
      <c r="C9" s="6" t="s">
        <v>19</v>
      </c>
      <c r="D9" s="7" t="s">
        <v>689</v>
      </c>
    </row>
    <row r="10" spans="1:4" x14ac:dyDescent="0.25">
      <c r="A10" s="4" t="s">
        <v>158</v>
      </c>
      <c r="B10" s="8" t="s">
        <v>159</v>
      </c>
      <c r="C10" s="6" t="s">
        <v>19</v>
      </c>
      <c r="D10" s="7" t="s">
        <v>689</v>
      </c>
    </row>
    <row r="11" spans="1:4" ht="70" x14ac:dyDescent="0.25">
      <c r="A11" s="4" t="s">
        <v>174</v>
      </c>
      <c r="B11" s="8" t="s">
        <v>175</v>
      </c>
      <c r="C11" s="6" t="s">
        <v>125</v>
      </c>
      <c r="D11" s="9" t="s">
        <v>691</v>
      </c>
    </row>
    <row r="12" spans="1:4" ht="42" x14ac:dyDescent="0.25">
      <c r="A12" s="4" t="s">
        <v>191</v>
      </c>
      <c r="B12" s="8" t="s">
        <v>192</v>
      </c>
      <c r="C12" s="6" t="s">
        <v>125</v>
      </c>
      <c r="D12" s="9" t="s">
        <v>692</v>
      </c>
    </row>
    <row r="13" spans="1:4" ht="84" x14ac:dyDescent="0.25">
      <c r="A13" s="4" t="s">
        <v>203</v>
      </c>
      <c r="B13" s="8" t="s">
        <v>204</v>
      </c>
      <c r="C13" s="6" t="s">
        <v>125</v>
      </c>
      <c r="D13" s="9" t="s">
        <v>693</v>
      </c>
    </row>
    <row r="14" spans="1:4" x14ac:dyDescent="0.25">
      <c r="A14" s="4" t="s">
        <v>224</v>
      </c>
      <c r="B14" s="8" t="s">
        <v>225</v>
      </c>
      <c r="C14" s="6" t="s">
        <v>19</v>
      </c>
      <c r="D14" s="7" t="s">
        <v>694</v>
      </c>
    </row>
    <row r="15" spans="1:4" ht="70" x14ac:dyDescent="0.25">
      <c r="A15" s="4" t="s">
        <v>236</v>
      </c>
      <c r="B15" s="8" t="s">
        <v>237</v>
      </c>
      <c r="C15" s="6" t="s">
        <v>125</v>
      </c>
      <c r="D15" s="9" t="s">
        <v>695</v>
      </c>
    </row>
    <row r="16" spans="1:4" x14ac:dyDescent="0.25">
      <c r="A16" s="4" t="s">
        <v>255</v>
      </c>
      <c r="B16" s="8" t="s">
        <v>256</v>
      </c>
      <c r="C16" s="6" t="s">
        <v>125</v>
      </c>
      <c r="D16" s="9" t="s">
        <v>696</v>
      </c>
    </row>
    <row r="17" spans="1:4" ht="42" x14ac:dyDescent="0.25">
      <c r="A17" s="4" t="s">
        <v>281</v>
      </c>
      <c r="B17" s="8" t="s">
        <v>282</v>
      </c>
      <c r="C17" s="6" t="s">
        <v>125</v>
      </c>
      <c r="D17" s="9" t="s">
        <v>697</v>
      </c>
    </row>
    <row r="18" spans="1:4" ht="56" x14ac:dyDescent="0.25">
      <c r="A18" s="4" t="s">
        <v>297</v>
      </c>
      <c r="B18" s="8" t="s">
        <v>298</v>
      </c>
      <c r="C18" s="6" t="s">
        <v>125</v>
      </c>
      <c r="D18" s="9" t="s">
        <v>698</v>
      </c>
    </row>
    <row r="19" spans="1:4" ht="56" x14ac:dyDescent="0.25">
      <c r="A19" s="4" t="s">
        <v>342</v>
      </c>
      <c r="B19" s="8" t="s">
        <v>343</v>
      </c>
      <c r="C19" s="6" t="s">
        <v>125</v>
      </c>
      <c r="D19" s="9" t="s">
        <v>699</v>
      </c>
    </row>
    <row r="20" spans="1:4" ht="42" x14ac:dyDescent="0.25">
      <c r="A20" s="4" t="s">
        <v>350</v>
      </c>
      <c r="B20" s="8" t="s">
        <v>351</v>
      </c>
      <c r="C20" s="6" t="s">
        <v>125</v>
      </c>
      <c r="D20" s="9" t="s">
        <v>700</v>
      </c>
    </row>
    <row r="21" spans="1:4" x14ac:dyDescent="0.25">
      <c r="A21" s="4" t="s">
        <v>400</v>
      </c>
      <c r="B21" s="8" t="s">
        <v>401</v>
      </c>
      <c r="C21" s="6" t="s">
        <v>19</v>
      </c>
      <c r="D21" s="7" t="s">
        <v>689</v>
      </c>
    </row>
    <row r="22" spans="1:4" ht="28" x14ac:dyDescent="0.25">
      <c r="A22" s="4" t="s">
        <v>404</v>
      </c>
      <c r="B22" s="8" t="s">
        <v>405</v>
      </c>
      <c r="C22" s="6" t="s">
        <v>125</v>
      </c>
      <c r="D22" s="9" t="s">
        <v>701</v>
      </c>
    </row>
    <row r="23" spans="1:4" x14ac:dyDescent="0.25">
      <c r="A23" s="4" t="s">
        <v>420</v>
      </c>
      <c r="B23" s="5" t="s">
        <v>421</v>
      </c>
      <c r="C23" s="6" t="s">
        <v>19</v>
      </c>
      <c r="D23" s="7" t="s">
        <v>689</v>
      </c>
    </row>
    <row r="24" spans="1:4" x14ac:dyDescent="0.25">
      <c r="A24" s="4" t="s">
        <v>468</v>
      </c>
      <c r="B24" s="8" t="s">
        <v>469</v>
      </c>
      <c r="C24" s="6" t="s">
        <v>19</v>
      </c>
      <c r="D24" s="7" t="s">
        <v>689</v>
      </c>
    </row>
    <row r="25" spans="1:4" x14ac:dyDescent="0.25">
      <c r="A25" s="4" t="s">
        <v>506</v>
      </c>
      <c r="B25" s="8" t="s">
        <v>507</v>
      </c>
      <c r="C25" s="6" t="s">
        <v>19</v>
      </c>
      <c r="D25" s="7" t="s">
        <v>689</v>
      </c>
    </row>
    <row r="26" spans="1:4" x14ac:dyDescent="0.25">
      <c r="A26" s="4" t="s">
        <v>517</v>
      </c>
      <c r="B26" s="8" t="s">
        <v>518</v>
      </c>
      <c r="C26" s="6" t="s">
        <v>19</v>
      </c>
      <c r="D26" s="7" t="s">
        <v>689</v>
      </c>
    </row>
    <row r="27" spans="1:4" x14ac:dyDescent="0.25">
      <c r="A27" s="4" t="s">
        <v>549</v>
      </c>
      <c r="B27" s="8" t="s">
        <v>550</v>
      </c>
      <c r="C27" s="6" t="s">
        <v>19</v>
      </c>
      <c r="D27" s="10" t="s">
        <v>702</v>
      </c>
    </row>
    <row r="28" spans="1:4" ht="28" x14ac:dyDescent="0.25">
      <c r="A28" s="4" t="s">
        <v>561</v>
      </c>
      <c r="B28" s="8" t="s">
        <v>562</v>
      </c>
      <c r="C28" s="6" t="s">
        <v>125</v>
      </c>
      <c r="D28" s="9" t="s">
        <v>703</v>
      </c>
    </row>
    <row r="29" spans="1:4" ht="28" x14ac:dyDescent="0.25">
      <c r="A29" s="4" t="s">
        <v>565</v>
      </c>
      <c r="B29" s="8" t="s">
        <v>566</v>
      </c>
      <c r="C29" s="6" t="s">
        <v>125</v>
      </c>
      <c r="D29" s="9" t="s">
        <v>704</v>
      </c>
    </row>
    <row r="30" spans="1:4" x14ac:dyDescent="0.25">
      <c r="A30" s="4" t="s">
        <v>573</v>
      </c>
      <c r="B30" s="8" t="s">
        <v>574</v>
      </c>
      <c r="C30" s="6" t="s">
        <v>19</v>
      </c>
      <c r="D30" s="10" t="s">
        <v>702</v>
      </c>
    </row>
    <row r="31" spans="1:4" ht="42" x14ac:dyDescent="0.25">
      <c r="A31" s="4" t="s">
        <v>598</v>
      </c>
      <c r="B31" s="8" t="s">
        <v>599</v>
      </c>
      <c r="C31" s="6" t="s">
        <v>125</v>
      </c>
      <c r="D31" s="9" t="s">
        <v>705</v>
      </c>
    </row>
    <row r="32" spans="1:4" ht="84" x14ac:dyDescent="0.25">
      <c r="A32" s="4" t="s">
        <v>609</v>
      </c>
      <c r="B32" s="8" t="s">
        <v>610</v>
      </c>
      <c r="C32" s="6" t="s">
        <v>125</v>
      </c>
      <c r="D32" s="9" t="s">
        <v>706</v>
      </c>
    </row>
    <row r="33" spans="1:4" x14ac:dyDescent="0.25">
      <c r="A33" s="4" t="s">
        <v>632</v>
      </c>
      <c r="B33" s="8" t="s">
        <v>633</v>
      </c>
      <c r="C33" s="6" t="s">
        <v>19</v>
      </c>
      <c r="D33" s="10" t="s">
        <v>702</v>
      </c>
    </row>
    <row r="34" spans="1:4" ht="70" x14ac:dyDescent="0.25">
      <c r="A34" s="4" t="s">
        <v>647</v>
      </c>
      <c r="B34" s="8" t="s">
        <v>648</v>
      </c>
      <c r="C34" s="6" t="s">
        <v>125</v>
      </c>
      <c r="D34" s="9" t="s">
        <v>707</v>
      </c>
    </row>
    <row r="35" spans="1:4" ht="28" x14ac:dyDescent="0.25">
      <c r="A35" s="4" t="s">
        <v>678</v>
      </c>
      <c r="B35" s="8" t="s">
        <v>679</v>
      </c>
      <c r="C35" s="6" t="s">
        <v>125</v>
      </c>
      <c r="D35" s="9" t="s">
        <v>708</v>
      </c>
    </row>
  </sheetData>
  <autoFilter ref="A1:D35" xr:uid="{00000000-0009-0000-0000-000001000000}"/>
  <phoneticPr fontId="16" type="noConversion"/>
  <conditionalFormatting sqref="B8">
    <cfRule type="duplicateValues" dxfId="3" priority="3"/>
  </conditionalFormatting>
  <conditionalFormatting sqref="B25">
    <cfRule type="duplicateValues" dxfId="2" priority="5"/>
  </conditionalFormatting>
  <conditionalFormatting sqref="B26:B30 A1 B2:B7 B9:B24 B32:B35">
    <cfRule type="duplicateValues" dxfId="1" priority="19"/>
  </conditionalFormatting>
  <conditionalFormatting sqref="B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采购内容、样品要求、技术标准</vt:lpstr>
      <vt:lpstr>检测要求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陈琍玛</dc:creator>
  <cp:lastModifiedBy>Micky Lincoln</cp:lastModifiedBy>
  <dcterms:created xsi:type="dcterms:W3CDTF">2025-05-06T09:51:00Z</dcterms:created>
  <dcterms:modified xsi:type="dcterms:W3CDTF">2025-07-04T04:39:36Z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1E90AFF3311345258F43B338E674CDC7_12</vt:lpwstr>
  </property>
  <property fmtid="{D5CDD505-2E9C-101B-9397-08002B2CF9AE}" pid="3" name="KSOProductBuildVer">
    <vt:lpwstr>2052-12.1.0.21541</vt:lpwstr>
  </property>
</Properties>
</file>