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56" activeTab="11"/>
  </bookViews>
  <sheets>
    <sheet name="岩坦" sheetId="1" r:id="rId1"/>
    <sheet name="鹤盛" sheetId="2" r:id="rId2"/>
    <sheet name="岩头" sheetId="3" r:id="rId3"/>
    <sheet name="枫林" sheetId="21" r:id="rId4"/>
    <sheet name="大若岩" sheetId="5" r:id="rId5"/>
    <sheet name="沙头" sheetId="8" r:id="rId6"/>
    <sheet name="上塘" sheetId="9" r:id="rId7"/>
    <sheet name="黄田" sheetId="10" r:id="rId8"/>
    <sheet name="三江" sheetId="11" r:id="rId9"/>
    <sheet name="江北" sheetId="13" r:id="rId10"/>
    <sheet name="桥头" sheetId="17" r:id="rId11"/>
    <sheet name="总表" sheetId="19" r:id="rId12"/>
    <sheet name="合计" sheetId="18" state="hidden" r:id="rId13"/>
  </sheets>
  <definedNames>
    <definedName name="_xlnm._FilterDatabase" localSheetId="0" hidden="1">岩坦!$A$1:$L$23</definedName>
    <definedName name="_xlnm._FilterDatabase" localSheetId="1" hidden="1">鹤盛!$A$1:$L$9</definedName>
    <definedName name="_xlnm._FilterDatabase" localSheetId="2" hidden="1">岩头!$A$1:$L$31</definedName>
    <definedName name="_xlnm._FilterDatabase" localSheetId="3" hidden="1">枫林!$A$1:$L$29</definedName>
    <definedName name="_xlnm._FilterDatabase" localSheetId="4" hidden="1">大若岩!$A$1:$L$6</definedName>
    <definedName name="_xlnm._FilterDatabase" localSheetId="5" hidden="1">沙头!$A$2:$L$78</definedName>
    <definedName name="_xlnm._FilterDatabase" localSheetId="6" hidden="1">上塘!$A$1:$L$22</definedName>
    <definedName name="_xlnm._FilterDatabase" localSheetId="7" hidden="1">黄田!$A$2:$L$37</definedName>
    <definedName name="_xlnm._FilterDatabase" localSheetId="8" hidden="1">三江!$A$2:$L$81</definedName>
    <definedName name="_xlnm._FilterDatabase" localSheetId="9" hidden="1">江北!$A$2:$L$47</definedName>
    <definedName name="_xlnm._FilterDatabase" localSheetId="10" hidden="1">桥头!$I$3:$I$8</definedName>
  </definedNames>
  <calcPr calcId="144525"/>
</workbook>
</file>

<file path=xl/sharedStrings.xml><?xml version="1.0" encoding="utf-8"?>
<sst xmlns="http://schemas.openxmlformats.org/spreadsheetml/2006/main" count="789" uniqueCount="204">
  <si>
    <t>岩坦镇</t>
  </si>
  <si>
    <t>序号</t>
  </si>
  <si>
    <t>点位名称</t>
  </si>
  <si>
    <t>摄像头类型</t>
  </si>
  <si>
    <t>横挑长度</t>
  </si>
  <si>
    <t>安装高度</t>
  </si>
  <si>
    <t>补光灯</t>
  </si>
  <si>
    <t>网络箱</t>
  </si>
  <si>
    <t>经度</t>
  </si>
  <si>
    <t>纬度</t>
  </si>
  <si>
    <t>点位序号</t>
  </si>
  <si>
    <t>同杆网络箱</t>
  </si>
  <si>
    <t>备注</t>
  </si>
  <si>
    <t>岩坦溪口-下坑村口</t>
  </si>
  <si>
    <t>高清枪机</t>
  </si>
  <si>
    <t>×</t>
  </si>
  <si>
    <t>√</t>
  </si>
  <si>
    <t>电信</t>
  </si>
  <si>
    <t>借监控杆（7期换新）</t>
  </si>
  <si>
    <t>岩坦潘坑-佳溪文化礼堂</t>
  </si>
  <si>
    <t>岩坦潘坑-岩龙村村口</t>
  </si>
  <si>
    <t>岩坦潘坑小学</t>
  </si>
  <si>
    <t>岩坦黄皮-金盾小学</t>
  </si>
  <si>
    <t>岩坦溪下-黄一车站</t>
  </si>
  <si>
    <t>岩坦溪下-黄二村往仙居</t>
  </si>
  <si>
    <t>小计</t>
  </si>
  <si>
    <t>7个头</t>
  </si>
  <si>
    <t>7个灯</t>
  </si>
  <si>
    <t>7个点</t>
  </si>
  <si>
    <t>鹤盛镇</t>
  </si>
  <si>
    <t>鹤盛岭上人家-吊桥(人脸)</t>
  </si>
  <si>
    <t>人脸识别枪机</t>
  </si>
  <si>
    <t>借监控杆（8期换新）</t>
  </si>
  <si>
    <t>鹤盛岭头-南陈村尾</t>
  </si>
  <si>
    <t>鹤盛岭头小学</t>
  </si>
  <si>
    <t>托盘抱箍</t>
  </si>
  <si>
    <t>鹤盛西源小学-梅坦校区</t>
  </si>
  <si>
    <t>鹤盛西源小学</t>
  </si>
  <si>
    <t>鹤盛鹤湾村-枫驿民宿路口</t>
  </si>
  <si>
    <t>6个头</t>
  </si>
  <si>
    <t>5个灯</t>
  </si>
  <si>
    <t>6点位</t>
  </si>
  <si>
    <t>岩头镇</t>
  </si>
  <si>
    <t>岩头苍坡古村-售票入口(人脸)</t>
  </si>
  <si>
    <t>岩头芙蓉古村-售票口(人脸)</t>
  </si>
  <si>
    <t>岩头小学-芙蓉校区</t>
  </si>
  <si>
    <t>3个头</t>
  </si>
  <si>
    <t>1个灯</t>
  </si>
  <si>
    <t>3个点位</t>
  </si>
  <si>
    <t>枫林外洋村-村口</t>
  </si>
  <si>
    <t>用电信老网络箱</t>
  </si>
  <si>
    <t>借水泥杆（7期换新移机）</t>
  </si>
  <si>
    <t>1个头</t>
  </si>
  <si>
    <t>1个点位</t>
  </si>
  <si>
    <t>大若岩镇</t>
  </si>
  <si>
    <t>大若岩大若岩-崖下库(人脸)</t>
  </si>
  <si>
    <t>大若岩-陶公洞(人脸)</t>
  </si>
  <si>
    <t>大若岩-百丈瀑(人脸)</t>
  </si>
  <si>
    <t>原装支架</t>
  </si>
  <si>
    <t>沙头</t>
  </si>
  <si>
    <t>沙头永嘉书园-入口1（人脸）</t>
  </si>
  <si>
    <t>人脸枪机</t>
  </si>
  <si>
    <t>沙头永嘉书园-入口2（人脸）</t>
  </si>
  <si>
    <t>沙头石柱村-道路管理所旁2</t>
  </si>
  <si>
    <t>与沙头石柱村-道路管理所旁1（联通）同杆</t>
  </si>
  <si>
    <t>沙头响山村-峙口隧道口</t>
  </si>
  <si>
    <t>沙头中心小学-响山校区</t>
  </si>
  <si>
    <t>沙头石埠村-水西路三岔口</t>
  </si>
  <si>
    <t>沙头泰石-悦庭楠舍</t>
  </si>
  <si>
    <t>沙头坦下-三角路口2</t>
  </si>
  <si>
    <t>沙头稠树村-村口2</t>
  </si>
  <si>
    <t>沙头太平岩-景区停车场1</t>
  </si>
  <si>
    <t>沙头庙活村-村口</t>
  </si>
  <si>
    <t>沙头高浦街-康乐街</t>
  </si>
  <si>
    <t>沙头镇前街-高浦街1</t>
  </si>
  <si>
    <t>沙头镇前街-高浦街2</t>
  </si>
  <si>
    <t>沙头街-国土资源局</t>
  </si>
  <si>
    <t>沙头-上路垟小学</t>
  </si>
  <si>
    <t>沙头古庙-黄泥圳老人亭</t>
  </si>
  <si>
    <t>沙头西垟村-村委会</t>
  </si>
  <si>
    <t>沙头花坦-珍溪村村口</t>
  </si>
  <si>
    <t>高清球机</t>
  </si>
  <si>
    <t>沙头花坦小学-霞山校区</t>
  </si>
  <si>
    <t>现场无网络箱</t>
  </si>
  <si>
    <t>墙装（7期换新移机）</t>
  </si>
  <si>
    <t>沙头花坦东川-珍上线路口</t>
  </si>
  <si>
    <t>沙头花坦-降下村村口</t>
  </si>
  <si>
    <t>沙头降下村-康乐路3号</t>
  </si>
  <si>
    <t>沙头花坦中学</t>
  </si>
  <si>
    <t>沙头廊下-村委会</t>
  </si>
  <si>
    <t>沙头花坦-石公田村委会</t>
  </si>
  <si>
    <t>26个头</t>
  </si>
  <si>
    <t>24个灯</t>
  </si>
  <si>
    <t>1个箱</t>
  </si>
  <si>
    <t>24个点位</t>
  </si>
  <si>
    <t>上塘镇</t>
  </si>
  <si>
    <t>上塘-县政府门卫1(人脸)</t>
  </si>
  <si>
    <t>墙装（8期换新）</t>
  </si>
  <si>
    <t>上塘-县政府门卫2(人脸)</t>
  </si>
  <si>
    <t>上塘-永嘉宾馆边1(人脸)</t>
  </si>
  <si>
    <t>借水泥杆（8期换新）</t>
  </si>
  <si>
    <t>上塘-永嘉宾馆边2(人脸)</t>
  </si>
  <si>
    <t>上塘百货前1(人脸)</t>
  </si>
  <si>
    <t>上塘百货前2(人脸)</t>
  </si>
  <si>
    <t>上塘永嘉广场-竹林1（人脸）</t>
  </si>
  <si>
    <t>上塘永嘉广场-竹林2（人脸）</t>
  </si>
  <si>
    <t>上塘-黄屿车管所1(人脸)</t>
  </si>
  <si>
    <t>上塘-黄屿车管所2(人脸)</t>
  </si>
  <si>
    <t>上塘财税联建-中国银行间(人脸)</t>
  </si>
  <si>
    <t>上塘大唐公寓-9幢(人脸)</t>
  </si>
  <si>
    <t>上塘电大新村-洗车店1(人脸)</t>
  </si>
  <si>
    <t>上塘电大新村-洗车店2(人脸)</t>
  </si>
  <si>
    <t>上塘人民医院-入口(人脸)</t>
  </si>
  <si>
    <t>上塘人民医院-急诊(人脸)</t>
  </si>
  <si>
    <t>借路灯杆（8期换新）</t>
  </si>
  <si>
    <t>上塘环城西路-邮政(人脸)</t>
  </si>
  <si>
    <t>借红绿灯杆（8期换新）</t>
  </si>
  <si>
    <t>上塘县前路-交警服务中心(人脸)</t>
  </si>
  <si>
    <t>上塘客运站-出口(人脸)</t>
  </si>
  <si>
    <t>19个头</t>
  </si>
  <si>
    <t>2个灯</t>
  </si>
  <si>
    <t>14个点</t>
  </si>
  <si>
    <t>黄田街道</t>
  </si>
  <si>
    <t>黄田-千石天桥东(人脸)</t>
  </si>
  <si>
    <t>黄田-千石天桥西(人脸)</t>
  </si>
  <si>
    <t>2个头</t>
  </si>
  <si>
    <t>2个点</t>
  </si>
  <si>
    <t>三江街道</t>
  </si>
  <si>
    <t>维度</t>
  </si>
  <si>
    <t>三江瓯窑小镇-文化广场</t>
  </si>
  <si>
    <t>1个点</t>
  </si>
  <si>
    <t>江北街道</t>
  </si>
  <si>
    <t>瓯北阳光大道-罗浦东路(人脸)</t>
  </si>
  <si>
    <t>瓯北阳光大道-瓯北码头1(人脸)</t>
  </si>
  <si>
    <t>瓯北阳光大道-瓯北码头2(人脸)</t>
  </si>
  <si>
    <t>瓯北码头-出口前杆1(人脸)</t>
  </si>
  <si>
    <t>瓯北码头-出口前杆2(人脸)</t>
  </si>
  <si>
    <t>瓯北码头-走廊通道1(人脸)</t>
  </si>
  <si>
    <t>瓯北码头-走廊通道2(人脸)</t>
  </si>
  <si>
    <t>瓯北罗浮大街-永宁路(人脸)</t>
  </si>
  <si>
    <t>瓯北罗浮大街-双塔路西1(人脸)</t>
  </si>
  <si>
    <t>瓯北罗浮大街-双塔路西2(人脸)</t>
  </si>
  <si>
    <t>瓯北罗浮大街-双塔路南1(人脸)</t>
  </si>
  <si>
    <t>瓯北罗浮大街-双塔路南2(人脸)</t>
  </si>
  <si>
    <t>瓯北双塔路-报喜鸟(人脸)</t>
  </si>
  <si>
    <t>瓯北江滨公园-反邪教(人脸)</t>
  </si>
  <si>
    <t>瓯北江滨公园-瓯城花苑1(人脸)</t>
  </si>
  <si>
    <t>瓯北江滨公园-瓯城花苑2(人脸)</t>
  </si>
  <si>
    <t>瓯北江滨公园-王府大厦(人脸)</t>
  </si>
  <si>
    <t>瓯北龙桥新街-菜场路(人脸)</t>
  </si>
  <si>
    <t>瓯北罗中南路-派出所门口2</t>
  </si>
  <si>
    <t>瓯北码头-加油站2</t>
  </si>
  <si>
    <t>瓯北公园路-中心幼儿园</t>
  </si>
  <si>
    <t>托盘抱箍*2</t>
  </si>
  <si>
    <t>借监控杆（7期换新移机）</t>
  </si>
  <si>
    <t>瓯北白水中路-16号润春亭</t>
  </si>
  <si>
    <t>瓯北白水-珠岙分界</t>
  </si>
  <si>
    <t>瓯北浦东北路-四川阀门</t>
  </si>
  <si>
    <t>瓯北江滨公园-金汇景园对面</t>
  </si>
  <si>
    <t>瓯北江滨公园-铂尔曼对面</t>
  </si>
  <si>
    <t>瓯北江心路80号-瓯城花苑后面</t>
  </si>
  <si>
    <t>瓯北江滨公园-王府大厦对面</t>
  </si>
  <si>
    <t>瓯北104国道-健身路</t>
  </si>
  <si>
    <t>瓯北罗浮-三房路26号</t>
  </si>
  <si>
    <t>30个头</t>
  </si>
  <si>
    <t>9个灯</t>
  </si>
  <si>
    <t>24个点</t>
  </si>
  <si>
    <t>桥头镇</t>
  </si>
  <si>
    <t>桥头-纽扣市场1(人脸)</t>
  </si>
  <si>
    <t>桥头-纽扣市场2(人脸)</t>
  </si>
  <si>
    <t>桥头-三医门诊入口(人脸)</t>
  </si>
  <si>
    <t>桥头-溪心文化礼堂</t>
  </si>
  <si>
    <t>桥头-溪心教堂门口</t>
  </si>
  <si>
    <t>5个头</t>
  </si>
  <si>
    <t>4个点</t>
  </si>
  <si>
    <t>区域</t>
  </si>
  <si>
    <t>摄像头总数</t>
  </si>
  <si>
    <t>高空球机</t>
  </si>
  <si>
    <t>1米横挑</t>
  </si>
  <si>
    <t>2米横挑</t>
  </si>
  <si>
    <t>挂墙网络箱</t>
  </si>
  <si>
    <t>点位</t>
  </si>
  <si>
    <t>已堪7期换新点位</t>
  </si>
  <si>
    <t>已堪8期换新点位</t>
  </si>
  <si>
    <t>已堪新建点位(查看新装23期监控定位清单)</t>
  </si>
  <si>
    <t>岩坦</t>
  </si>
  <si>
    <t>鹤盛</t>
  </si>
  <si>
    <t>岩头</t>
  </si>
  <si>
    <t>枫林</t>
  </si>
  <si>
    <t>大若岩</t>
  </si>
  <si>
    <t>碧莲</t>
  </si>
  <si>
    <t>巽宅</t>
  </si>
  <si>
    <t>上塘</t>
  </si>
  <si>
    <t>黄田</t>
  </si>
  <si>
    <t>三江</t>
  </si>
  <si>
    <t>乌牛</t>
  </si>
  <si>
    <t>江北</t>
  </si>
  <si>
    <t>东瓯</t>
  </si>
  <si>
    <t>桥下</t>
  </si>
  <si>
    <t>金溪</t>
  </si>
  <si>
    <t>桥头</t>
  </si>
  <si>
    <t>卡口</t>
  </si>
  <si>
    <t>合计</t>
  </si>
  <si>
    <t>2021年新点位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</si>
</sst>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);[Red]\(0.000000\)"/>
    <numFmt numFmtId="177" formatCode="0.000000_ "/>
  </numFmts>
  <fonts count="34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SimSun"/>
      <charset val="134"/>
    </font>
    <font>
      <sz val="12"/>
      <color rgb="FF000000"/>
      <name val="SimSun"/>
      <charset val="134"/>
    </font>
    <font>
      <sz val="11"/>
      <color theme="1"/>
      <name val="宋体"/>
      <charset val="134"/>
    </font>
    <font>
      <sz val="11"/>
      <color theme="1"/>
      <name val="SimSun"/>
      <charset val="134"/>
    </font>
    <font>
      <sz val="12"/>
      <color theme="1"/>
      <name val="SimSun"/>
      <charset val="134"/>
    </font>
    <font>
      <sz val="12"/>
      <color rgb="FFFF0000"/>
      <name val="SimSun"/>
      <charset val="134"/>
    </font>
    <font>
      <sz val="12"/>
      <color rgb="FF000000"/>
      <name val="宋体"/>
      <charset val="134"/>
    </font>
    <font>
      <sz val="10"/>
      <name val="微软雅黑"/>
      <charset val="134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3" borderId="2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27" applyNumberFormat="0" applyAlignment="0" applyProtection="0">
      <alignment vertical="center"/>
    </xf>
    <xf numFmtId="0" fontId="24" fillId="5" borderId="28" applyNumberFormat="0" applyAlignment="0" applyProtection="0">
      <alignment vertical="center"/>
    </xf>
    <xf numFmtId="0" fontId="25" fillId="5" borderId="27" applyNumberFormat="0" applyAlignment="0" applyProtection="0">
      <alignment vertical="center"/>
    </xf>
    <xf numFmtId="0" fontId="26" fillId="6" borderId="29" applyNumberFormat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05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>
      <alignment vertical="center"/>
    </xf>
    <xf numFmtId="0" fontId="1" fillId="0" borderId="4" xfId="0" applyNumberFormat="1" applyFont="1" applyFill="1" applyBorder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>
      <alignment vertical="center"/>
    </xf>
    <xf numFmtId="0" fontId="1" fillId="0" borderId="8" xfId="0" applyNumberFormat="1" applyFont="1" applyFill="1" applyBorder="1">
      <alignment vertical="center"/>
    </xf>
    <xf numFmtId="0" fontId="12" fillId="0" borderId="11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5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>
      <alignment vertical="center"/>
    </xf>
    <xf numFmtId="0" fontId="13" fillId="0" borderId="10" xfId="0" applyNumberFormat="1" applyFont="1" applyFill="1" applyBorder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21" xfId="0" applyNumberFormat="1" applyFont="1" applyFill="1" applyBorder="1" applyAlignment="1">
      <alignment horizontal="center" vertical="center"/>
    </xf>
    <xf numFmtId="0" fontId="13" fillId="0" borderId="21" xfId="0" applyNumberFormat="1" applyFont="1" applyFill="1" applyBorder="1">
      <alignment vertical="center"/>
    </xf>
    <xf numFmtId="0" fontId="0" fillId="0" borderId="0" xfId="0" applyNumberFormat="1" applyFont="1" applyBorder="1" applyAlignment="1"/>
    <xf numFmtId="0" fontId="13" fillId="0" borderId="11" xfId="0" applyNumberFormat="1" applyFont="1" applyFill="1" applyBorder="1">
      <alignment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7" fillId="0" borderId="2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7"/>
  <sheetViews>
    <sheetView workbookViewId="0">
      <selection activeCell="C3" sqref="C3:C9"/>
    </sheetView>
  </sheetViews>
  <sheetFormatPr defaultColWidth="9" defaultRowHeight="13.5"/>
  <cols>
    <col min="1" max="1" width="5" customWidth="1"/>
    <col min="2" max="2" width="30" customWidth="1"/>
    <col min="3" max="3" width="13" customWidth="1"/>
    <col min="4" max="5" width="10" customWidth="1"/>
    <col min="6" max="6" width="8" customWidth="1"/>
    <col min="7" max="7" width="8" hidden="1" customWidth="1"/>
    <col min="8" max="8" width="14" customWidth="1"/>
    <col min="9" max="9" width="13" customWidth="1"/>
    <col min="10" max="10" width="10" customWidth="1"/>
    <col min="11" max="11" width="13.875" customWidth="1"/>
    <col min="12" max="12" width="33" customWidth="1"/>
    <col min="13" max="16" width="11" customWidth="1"/>
  </cols>
  <sheetData>
    <row r="1" ht="22.5" spans="1:16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4"/>
      <c r="N1" s="4"/>
      <c r="O1" s="4"/>
      <c r="P1" s="4"/>
    </row>
    <row r="2" ht="14.25" spans="1:16">
      <c r="A2" s="1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00" t="s">
        <v>8</v>
      </c>
      <c r="I2" s="102" t="s">
        <v>9</v>
      </c>
      <c r="J2" s="37" t="s">
        <v>10</v>
      </c>
      <c r="K2" s="15" t="s">
        <v>11</v>
      </c>
      <c r="L2" s="15" t="s">
        <v>12</v>
      </c>
      <c r="M2" s="4"/>
      <c r="N2" s="4"/>
      <c r="O2" s="4"/>
      <c r="P2" s="4"/>
    </row>
    <row r="3" ht="14.25" spans="1:16">
      <c r="A3" s="5">
        <v>1</v>
      </c>
      <c r="B3" s="17" t="s">
        <v>13</v>
      </c>
      <c r="C3" s="61" t="s">
        <v>14</v>
      </c>
      <c r="D3" s="17" t="s">
        <v>15</v>
      </c>
      <c r="E3" s="1">
        <v>6.5</v>
      </c>
      <c r="F3" s="17" t="s">
        <v>16</v>
      </c>
      <c r="G3" s="17"/>
      <c r="H3" s="5">
        <v>120.656185</v>
      </c>
      <c r="I3" s="20">
        <v>28.422464</v>
      </c>
      <c r="J3" s="103">
        <v>1</v>
      </c>
      <c r="K3" s="104" t="s">
        <v>17</v>
      </c>
      <c r="L3" s="17" t="s">
        <v>18</v>
      </c>
      <c r="M3" s="4"/>
      <c r="N3" s="4"/>
      <c r="O3" s="4"/>
      <c r="P3" s="4"/>
    </row>
    <row r="4" ht="14.25" spans="1:16">
      <c r="A4" s="5">
        <v>2</v>
      </c>
      <c r="B4" s="17" t="s">
        <v>19</v>
      </c>
      <c r="C4" s="61" t="s">
        <v>14</v>
      </c>
      <c r="D4" s="17" t="s">
        <v>15</v>
      </c>
      <c r="E4" s="1">
        <v>6.5</v>
      </c>
      <c r="F4" s="17" t="s">
        <v>16</v>
      </c>
      <c r="G4" s="17"/>
      <c r="H4" s="5">
        <v>120.562011</v>
      </c>
      <c r="I4" s="20">
        <v>28.474207</v>
      </c>
      <c r="J4" s="103">
        <v>2</v>
      </c>
      <c r="K4" s="101" t="s">
        <v>17</v>
      </c>
      <c r="L4" s="17" t="s">
        <v>18</v>
      </c>
      <c r="M4" s="4"/>
      <c r="N4" s="4"/>
      <c r="O4" s="4"/>
      <c r="P4" s="4"/>
    </row>
    <row r="5" ht="14.25" spans="1:16">
      <c r="A5" s="5">
        <v>3</v>
      </c>
      <c r="B5" s="17" t="s">
        <v>20</v>
      </c>
      <c r="C5" s="61" t="s">
        <v>14</v>
      </c>
      <c r="D5" s="17" t="s">
        <v>15</v>
      </c>
      <c r="E5" s="1">
        <v>6.5</v>
      </c>
      <c r="F5" s="17" t="s">
        <v>16</v>
      </c>
      <c r="G5" s="17"/>
      <c r="H5" s="1">
        <v>120.550853</v>
      </c>
      <c r="I5" s="19">
        <v>28.485196</v>
      </c>
      <c r="J5" s="20">
        <v>3</v>
      </c>
      <c r="K5" s="101" t="s">
        <v>17</v>
      </c>
      <c r="L5" s="17" t="s">
        <v>18</v>
      </c>
      <c r="M5" s="4"/>
      <c r="N5" s="4"/>
      <c r="O5" s="4"/>
      <c r="P5" s="4"/>
    </row>
    <row r="6" ht="14.25" spans="1:16">
      <c r="A6" s="5">
        <v>4</v>
      </c>
      <c r="B6" s="17" t="s">
        <v>21</v>
      </c>
      <c r="C6" s="61" t="s">
        <v>14</v>
      </c>
      <c r="D6" s="17" t="s">
        <v>15</v>
      </c>
      <c r="E6" s="1">
        <v>6.5</v>
      </c>
      <c r="F6" s="17" t="s">
        <v>16</v>
      </c>
      <c r="G6" s="17"/>
      <c r="H6" s="1">
        <v>120.586734</v>
      </c>
      <c r="I6" s="18">
        <v>28.457651</v>
      </c>
      <c r="J6" s="20">
        <v>4</v>
      </c>
      <c r="K6" s="101" t="s">
        <v>17</v>
      </c>
      <c r="L6" s="17" t="s">
        <v>18</v>
      </c>
      <c r="M6" s="4"/>
      <c r="N6" s="4"/>
      <c r="O6" s="4"/>
      <c r="P6" s="4"/>
    </row>
    <row r="7" ht="17.25" customHeight="1" spans="1:16">
      <c r="A7" s="5">
        <v>5</v>
      </c>
      <c r="B7" s="17" t="s">
        <v>22</v>
      </c>
      <c r="C7" s="61" t="s">
        <v>14</v>
      </c>
      <c r="D7" s="17" t="s">
        <v>15</v>
      </c>
      <c r="E7" s="1">
        <v>6.5</v>
      </c>
      <c r="F7" s="17" t="s">
        <v>16</v>
      </c>
      <c r="G7" s="17"/>
      <c r="H7" s="1">
        <v>120.455911</v>
      </c>
      <c r="I7" s="18">
        <v>28.559921</v>
      </c>
      <c r="J7" s="20">
        <v>5</v>
      </c>
      <c r="K7" s="101" t="s">
        <v>17</v>
      </c>
      <c r="L7" s="17" t="s">
        <v>18</v>
      </c>
      <c r="M7" s="4"/>
      <c r="N7" s="4"/>
      <c r="O7" s="4"/>
      <c r="P7" s="4"/>
    </row>
    <row r="8" ht="14.25" spans="1:16">
      <c r="A8" s="5">
        <v>6</v>
      </c>
      <c r="B8" s="34" t="s">
        <v>23</v>
      </c>
      <c r="C8" s="101" t="s">
        <v>14</v>
      </c>
      <c r="D8" s="34" t="s">
        <v>15</v>
      </c>
      <c r="E8" s="15">
        <v>6.5</v>
      </c>
      <c r="F8" s="34" t="s">
        <v>16</v>
      </c>
      <c r="G8" s="34"/>
      <c r="H8" s="15">
        <v>120.454411</v>
      </c>
      <c r="I8" s="18">
        <v>28.562221</v>
      </c>
      <c r="J8" s="20">
        <v>6</v>
      </c>
      <c r="K8" s="101" t="s">
        <v>17</v>
      </c>
      <c r="L8" s="34" t="s">
        <v>18</v>
      </c>
      <c r="M8" s="4"/>
      <c r="N8" s="4"/>
      <c r="O8" s="4"/>
      <c r="P8" s="4"/>
    </row>
    <row r="9" ht="14.25" spans="1:16">
      <c r="A9" s="5">
        <v>7</v>
      </c>
      <c r="B9" s="30" t="s">
        <v>24</v>
      </c>
      <c r="C9" s="30" t="s">
        <v>14</v>
      </c>
      <c r="D9" s="30" t="s">
        <v>15</v>
      </c>
      <c r="E9" s="20">
        <v>6.5</v>
      </c>
      <c r="F9" s="30" t="s">
        <v>16</v>
      </c>
      <c r="G9" s="35"/>
      <c r="H9" s="20">
        <v>120.457651</v>
      </c>
      <c r="I9" s="20">
        <v>28.568891</v>
      </c>
      <c r="J9" s="20">
        <v>7</v>
      </c>
      <c r="K9" s="30" t="s">
        <v>17</v>
      </c>
      <c r="L9" s="30" t="s">
        <v>18</v>
      </c>
      <c r="M9" s="4"/>
      <c r="N9" s="4"/>
      <c r="O9" s="4"/>
      <c r="P9" s="4"/>
    </row>
    <row r="10" ht="14.25" spans="1:16">
      <c r="A10" s="20" t="s">
        <v>25</v>
      </c>
      <c r="B10" s="12"/>
      <c r="C10" s="12" t="s">
        <v>26</v>
      </c>
      <c r="D10" s="12"/>
      <c r="E10" s="12"/>
      <c r="F10" s="12" t="s">
        <v>27</v>
      </c>
      <c r="G10" s="12"/>
      <c r="H10" s="12"/>
      <c r="I10" s="12"/>
      <c r="J10" s="12" t="s">
        <v>28</v>
      </c>
      <c r="K10" s="12"/>
      <c r="L10" s="12"/>
      <c r="M10" s="4"/>
      <c r="N10" s="4"/>
      <c r="O10" s="4"/>
      <c r="P10" s="4"/>
    </row>
    <row r="11" ht="14.25" spans="1:16">
      <c r="A11" s="40"/>
      <c r="B11" s="43"/>
      <c r="C11" s="43"/>
      <c r="D11" s="43"/>
      <c r="E11" s="44"/>
      <c r="F11" s="43"/>
      <c r="G11" s="40"/>
      <c r="H11" s="40"/>
      <c r="I11" s="40"/>
      <c r="J11" s="40"/>
      <c r="K11" s="43"/>
      <c r="L11" s="43"/>
      <c r="M11" s="4"/>
      <c r="N11" s="4"/>
      <c r="O11" s="4"/>
      <c r="P11" s="4"/>
    </row>
    <row r="12" ht="14.25" spans="1:16">
      <c r="A12" s="40"/>
      <c r="B12" s="43"/>
      <c r="C12" s="43"/>
      <c r="D12" s="43"/>
      <c r="E12" s="44"/>
      <c r="F12" s="43"/>
      <c r="G12" s="40"/>
      <c r="H12" s="40"/>
      <c r="I12" s="40"/>
      <c r="J12" s="40"/>
      <c r="K12" s="40"/>
      <c r="L12" s="43"/>
      <c r="M12" s="4"/>
      <c r="N12" s="4"/>
      <c r="O12" s="4"/>
      <c r="P12" s="4"/>
    </row>
    <row r="13" ht="14.25" spans="1:16">
      <c r="A13" s="40"/>
      <c r="B13" s="43"/>
      <c r="C13" s="43"/>
      <c r="D13" s="43"/>
      <c r="E13" s="44"/>
      <c r="F13" s="43"/>
      <c r="G13" s="40"/>
      <c r="H13" s="40"/>
      <c r="I13" s="40"/>
      <c r="J13" s="40"/>
      <c r="K13" s="40"/>
      <c r="L13" s="43"/>
      <c r="M13" s="4"/>
      <c r="N13" s="4"/>
      <c r="O13" s="4"/>
      <c r="P13" s="4"/>
    </row>
    <row r="14" ht="14.25" spans="1:16">
      <c r="A14" s="40"/>
      <c r="B14" s="43"/>
      <c r="C14" s="43"/>
      <c r="D14" s="43"/>
      <c r="E14" s="44"/>
      <c r="F14" s="43"/>
      <c r="G14" s="40"/>
      <c r="H14" s="40"/>
      <c r="I14" s="40"/>
      <c r="J14" s="40"/>
      <c r="K14" s="40"/>
      <c r="L14" s="43"/>
      <c r="M14" s="4"/>
      <c r="N14" s="4"/>
      <c r="O14" s="4"/>
      <c r="P14" s="4"/>
    </row>
    <row r="15" ht="14.25" spans="1:16">
      <c r="A15" s="40"/>
      <c r="B15" s="43"/>
      <c r="C15" s="43"/>
      <c r="D15" s="43"/>
      <c r="E15" s="44"/>
      <c r="F15" s="43"/>
      <c r="G15" s="40"/>
      <c r="H15" s="40"/>
      <c r="I15" s="40"/>
      <c r="J15" s="40"/>
      <c r="K15" s="40"/>
      <c r="L15" s="43"/>
      <c r="M15" s="4"/>
      <c r="N15" s="4"/>
      <c r="O15" s="4"/>
      <c r="P15" s="4"/>
    </row>
    <row r="16" ht="14.25" spans="1:16">
      <c r="A16" s="40"/>
      <c r="B16" s="43"/>
      <c r="C16" s="43"/>
      <c r="D16" s="43"/>
      <c r="E16" s="44"/>
      <c r="F16" s="43"/>
      <c r="G16" s="40"/>
      <c r="H16" s="40"/>
      <c r="I16" s="40"/>
      <c r="J16" s="40"/>
      <c r="K16" s="40"/>
      <c r="L16" s="43"/>
      <c r="M16" s="4"/>
      <c r="N16" s="4"/>
      <c r="O16" s="4"/>
      <c r="P16" s="4"/>
    </row>
    <row r="17" ht="14.25" spans="1:16">
      <c r="A17" s="40"/>
      <c r="B17" s="43"/>
      <c r="C17" s="43"/>
      <c r="D17" s="43"/>
      <c r="E17" s="44"/>
      <c r="F17" s="43"/>
      <c r="G17" s="40"/>
      <c r="H17" s="40"/>
      <c r="I17" s="40"/>
      <c r="J17" s="40"/>
      <c r="K17" s="40"/>
      <c r="L17" s="43"/>
      <c r="M17" s="4"/>
      <c r="N17" s="4"/>
      <c r="O17" s="4"/>
      <c r="P17" s="4"/>
    </row>
    <row r="18" ht="14.25" spans="1:16">
      <c r="A18" s="40"/>
      <c r="B18" s="43"/>
      <c r="C18" s="43"/>
      <c r="D18" s="43"/>
      <c r="E18" s="44"/>
      <c r="F18" s="43"/>
      <c r="G18" s="40"/>
      <c r="H18" s="40"/>
      <c r="I18" s="40"/>
      <c r="J18" s="40"/>
      <c r="K18" s="40"/>
      <c r="L18" s="43"/>
      <c r="M18" s="4"/>
      <c r="N18" s="4"/>
      <c r="O18" s="4"/>
      <c r="P18" s="4"/>
    </row>
    <row r="19" ht="14.25" spans="1:16">
      <c r="A19" s="40"/>
      <c r="B19" s="43"/>
      <c r="C19" s="43"/>
      <c r="D19" s="43"/>
      <c r="E19" s="44"/>
      <c r="F19" s="43"/>
      <c r="G19" s="40"/>
      <c r="H19" s="40"/>
      <c r="I19" s="40"/>
      <c r="J19" s="40"/>
      <c r="K19" s="40"/>
      <c r="L19" s="43"/>
      <c r="M19" s="4"/>
      <c r="N19" s="4"/>
      <c r="O19" s="4"/>
      <c r="P19" s="4"/>
    </row>
    <row r="20" ht="14.25" spans="1:16">
      <c r="A20" s="40"/>
      <c r="B20" s="43"/>
      <c r="C20" s="43"/>
      <c r="D20" s="43"/>
      <c r="E20" s="44"/>
      <c r="F20" s="43"/>
      <c r="G20" s="40"/>
      <c r="H20" s="40"/>
      <c r="I20" s="40"/>
      <c r="J20" s="40"/>
      <c r="K20" s="40"/>
      <c r="L20" s="43"/>
      <c r="M20" s="4"/>
      <c r="N20" s="4"/>
      <c r="O20" s="4"/>
      <c r="P20" s="4"/>
    </row>
    <row r="21" ht="14.25" spans="1:16">
      <c r="A21" s="40"/>
      <c r="B21" s="43"/>
      <c r="C21" s="43"/>
      <c r="D21" s="43"/>
      <c r="E21" s="44"/>
      <c r="F21" s="43"/>
      <c r="G21" s="40"/>
      <c r="H21" s="40"/>
      <c r="I21" s="40"/>
      <c r="J21" s="40"/>
      <c r="K21" s="40"/>
      <c r="L21" s="43"/>
      <c r="M21" s="4"/>
      <c r="N21" s="4"/>
      <c r="O21" s="4"/>
      <c r="P21" s="4"/>
    </row>
    <row r="22" ht="14.25" spans="1:16">
      <c r="A22" s="40"/>
      <c r="B22" s="43"/>
      <c r="C22" s="43"/>
      <c r="D22" s="43"/>
      <c r="E22" s="44"/>
      <c r="F22" s="43"/>
      <c r="G22" s="40"/>
      <c r="H22" s="40"/>
      <c r="I22" s="40"/>
      <c r="J22" s="40"/>
      <c r="K22" s="40"/>
      <c r="L22" s="43"/>
      <c r="M22" s="4"/>
      <c r="N22" s="4"/>
      <c r="O22" s="4"/>
      <c r="P22" s="4"/>
    </row>
    <row r="23" spans="1:16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"/>
      <c r="N23" s="4"/>
      <c r="O23" s="4"/>
      <c r="P23" s="4"/>
    </row>
    <row r="24" spans="13:16">
      <c r="M24" s="4"/>
      <c r="N24" s="4"/>
      <c r="O24" s="4"/>
      <c r="P24" s="4"/>
    </row>
    <row r="25" spans="1:16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</sheetData>
  <autoFilter ref="A1:L23">
    <extLst/>
  </autoFilter>
  <mergeCells count="1">
    <mergeCell ref="A1:L1"/>
  </mergeCells>
  <hyperlinks>
    <hyperlink ref="A2" location="合计!A1" display="序号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H21" sqref="H21"/>
    </sheetView>
  </sheetViews>
  <sheetFormatPr defaultColWidth="9" defaultRowHeight="13.5"/>
  <cols>
    <col min="1" max="1" width="5.875" customWidth="1"/>
    <col min="2" max="2" width="35" customWidth="1"/>
    <col min="3" max="3" width="16" customWidth="1"/>
    <col min="4" max="5" width="11" customWidth="1"/>
    <col min="6" max="6" width="8" customWidth="1"/>
    <col min="7" max="7" width="8" hidden="1" customWidth="1"/>
    <col min="8" max="9" width="14" customWidth="1"/>
    <col min="10" max="10" width="9" customWidth="1"/>
    <col min="11" max="11" width="11" customWidth="1"/>
    <col min="12" max="12" width="29" customWidth="1"/>
    <col min="13" max="13" width="11" customWidth="1"/>
  </cols>
  <sheetData>
    <row r="1" ht="27" customHeight="1" spans="1:13">
      <c r="A1" s="14" t="s">
        <v>131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4"/>
    </row>
    <row r="2" ht="15.75" customHeight="1" spans="1:13">
      <c r="A2" s="22" t="s">
        <v>1</v>
      </c>
      <c r="B2" s="22" t="s">
        <v>2</v>
      </c>
      <c r="C2" s="23" t="s">
        <v>3</v>
      </c>
      <c r="D2" s="22" t="s">
        <v>4</v>
      </c>
      <c r="E2" s="23" t="s">
        <v>5</v>
      </c>
      <c r="F2" s="23" t="s">
        <v>6</v>
      </c>
      <c r="G2" s="24" t="s">
        <v>7</v>
      </c>
      <c r="H2" s="22" t="s">
        <v>8</v>
      </c>
      <c r="I2" s="22" t="s">
        <v>9</v>
      </c>
      <c r="J2" s="23" t="s">
        <v>10</v>
      </c>
      <c r="K2" s="23" t="s">
        <v>11</v>
      </c>
      <c r="L2" s="22" t="s">
        <v>12</v>
      </c>
      <c r="M2" s="4"/>
    </row>
    <row r="3" ht="14.25" spans="1:13">
      <c r="A3" s="1">
        <v>1</v>
      </c>
      <c r="B3" s="25" t="s">
        <v>132</v>
      </c>
      <c r="C3" s="25" t="s">
        <v>31</v>
      </c>
      <c r="D3" s="25" t="s">
        <v>58</v>
      </c>
      <c r="E3" s="1">
        <v>2.5</v>
      </c>
      <c r="F3" s="5"/>
      <c r="G3" s="5"/>
      <c r="H3" s="1">
        <v>120.653434</v>
      </c>
      <c r="I3" s="1">
        <v>28.038862</v>
      </c>
      <c r="J3" s="1">
        <v>1</v>
      </c>
      <c r="K3" s="25" t="s">
        <v>17</v>
      </c>
      <c r="L3" s="25" t="s">
        <v>32</v>
      </c>
      <c r="M3" s="4"/>
    </row>
    <row r="4" ht="14.25" spans="1:13">
      <c r="A4" s="1">
        <v>2</v>
      </c>
      <c r="B4" s="25" t="s">
        <v>133</v>
      </c>
      <c r="C4" s="25" t="s">
        <v>31</v>
      </c>
      <c r="D4" s="25" t="s">
        <v>58</v>
      </c>
      <c r="E4" s="1">
        <v>2.5</v>
      </c>
      <c r="F4" s="5"/>
      <c r="G4" s="5"/>
      <c r="H4" s="15">
        <v>120.657065</v>
      </c>
      <c r="I4" s="15">
        <v>28.038147</v>
      </c>
      <c r="J4" s="15">
        <v>2</v>
      </c>
      <c r="K4" s="15" t="s">
        <v>17</v>
      </c>
      <c r="L4" s="15" t="s">
        <v>32</v>
      </c>
      <c r="M4" s="4"/>
    </row>
    <row r="5" ht="14.25" spans="1:13">
      <c r="A5" s="1">
        <v>3</v>
      </c>
      <c r="B5" s="25" t="s">
        <v>134</v>
      </c>
      <c r="C5" s="25" t="s">
        <v>31</v>
      </c>
      <c r="D5" s="25" t="s">
        <v>58</v>
      </c>
      <c r="E5" s="1">
        <v>2.5</v>
      </c>
      <c r="F5" s="5"/>
      <c r="G5" s="5"/>
      <c r="H5" s="26"/>
      <c r="I5" s="26"/>
      <c r="J5" s="26"/>
      <c r="K5" s="26"/>
      <c r="L5" s="26"/>
      <c r="M5" s="4"/>
    </row>
    <row r="6" ht="14.25" spans="1:13">
      <c r="A6" s="1">
        <v>4</v>
      </c>
      <c r="B6" s="25" t="s">
        <v>135</v>
      </c>
      <c r="C6" s="25" t="s">
        <v>31</v>
      </c>
      <c r="D6" s="25" t="s">
        <v>15</v>
      </c>
      <c r="E6" s="1">
        <v>2.5</v>
      </c>
      <c r="F6" s="5"/>
      <c r="G6" s="5"/>
      <c r="H6" s="15">
        <v>120.657084</v>
      </c>
      <c r="I6" s="15">
        <v>28.036355</v>
      </c>
      <c r="J6" s="15">
        <v>3</v>
      </c>
      <c r="K6" s="15" t="s">
        <v>17</v>
      </c>
      <c r="L6" s="15" t="s">
        <v>32</v>
      </c>
      <c r="M6" s="4"/>
    </row>
    <row r="7" ht="14.25" spans="1:13">
      <c r="A7" s="1">
        <v>5</v>
      </c>
      <c r="B7" s="25" t="s">
        <v>136</v>
      </c>
      <c r="C7" s="25" t="s">
        <v>31</v>
      </c>
      <c r="D7" s="25" t="s">
        <v>15</v>
      </c>
      <c r="E7" s="1">
        <v>2.5</v>
      </c>
      <c r="F7" s="5"/>
      <c r="G7" s="5"/>
      <c r="H7" s="26"/>
      <c r="I7" s="26"/>
      <c r="J7" s="26"/>
      <c r="K7" s="26"/>
      <c r="L7" s="26"/>
      <c r="M7" s="4"/>
    </row>
    <row r="8" ht="14.25" spans="1:13">
      <c r="A8" s="1">
        <v>6</v>
      </c>
      <c r="B8" s="25" t="s">
        <v>137</v>
      </c>
      <c r="C8" s="25" t="s">
        <v>31</v>
      </c>
      <c r="D8" s="25" t="s">
        <v>15</v>
      </c>
      <c r="E8" s="1">
        <v>3.5</v>
      </c>
      <c r="F8" s="5"/>
      <c r="G8" s="5"/>
      <c r="H8" s="15">
        <v>120.657077</v>
      </c>
      <c r="I8" s="15">
        <v>28.036314</v>
      </c>
      <c r="J8" s="15">
        <v>4</v>
      </c>
      <c r="K8" s="15" t="s">
        <v>17</v>
      </c>
      <c r="L8" s="15" t="s">
        <v>32</v>
      </c>
      <c r="M8" s="4"/>
    </row>
    <row r="9" ht="14.25" spans="1:13">
      <c r="A9" s="1">
        <v>7</v>
      </c>
      <c r="B9" s="25" t="s">
        <v>138</v>
      </c>
      <c r="C9" s="25" t="s">
        <v>31</v>
      </c>
      <c r="D9" s="25" t="s">
        <v>15</v>
      </c>
      <c r="E9" s="1">
        <v>3.5</v>
      </c>
      <c r="F9" s="5"/>
      <c r="G9" s="5"/>
      <c r="H9" s="26"/>
      <c r="I9" s="26"/>
      <c r="J9" s="26"/>
      <c r="K9" s="26"/>
      <c r="L9" s="26"/>
      <c r="M9" s="4"/>
    </row>
    <row r="10" ht="14.25" spans="1:13">
      <c r="A10" s="1">
        <v>8</v>
      </c>
      <c r="B10" s="25" t="s">
        <v>139</v>
      </c>
      <c r="C10" s="25" t="s">
        <v>31</v>
      </c>
      <c r="D10" s="25" t="s">
        <v>58</v>
      </c>
      <c r="E10" s="1">
        <v>2.5</v>
      </c>
      <c r="F10" s="5"/>
      <c r="G10" s="5"/>
      <c r="H10" s="1">
        <v>120.657343</v>
      </c>
      <c r="I10" s="1">
        <v>28.039769</v>
      </c>
      <c r="J10" s="1">
        <v>5</v>
      </c>
      <c r="K10" s="25" t="s">
        <v>17</v>
      </c>
      <c r="L10" s="25" t="s">
        <v>32</v>
      </c>
      <c r="M10" s="4"/>
    </row>
    <row r="11" ht="14.25" spans="1:13">
      <c r="A11" s="1">
        <v>9</v>
      </c>
      <c r="B11" s="25" t="s">
        <v>140</v>
      </c>
      <c r="C11" s="25" t="s">
        <v>31</v>
      </c>
      <c r="D11" s="25" t="s">
        <v>15</v>
      </c>
      <c r="E11" s="1">
        <v>2.5</v>
      </c>
      <c r="F11" s="5"/>
      <c r="G11" s="5"/>
      <c r="H11" s="15">
        <v>120.657131</v>
      </c>
      <c r="I11" s="15">
        <v>28.043476</v>
      </c>
      <c r="J11" s="15">
        <v>6</v>
      </c>
      <c r="K11" s="15" t="s">
        <v>17</v>
      </c>
      <c r="L11" s="15" t="s">
        <v>32</v>
      </c>
      <c r="M11" s="4"/>
    </row>
    <row r="12" ht="14.25" spans="1:13">
      <c r="A12" s="1">
        <v>10</v>
      </c>
      <c r="B12" s="25" t="s">
        <v>141</v>
      </c>
      <c r="C12" s="25" t="s">
        <v>31</v>
      </c>
      <c r="D12" s="25" t="s">
        <v>15</v>
      </c>
      <c r="E12" s="1">
        <v>2.5</v>
      </c>
      <c r="F12" s="5"/>
      <c r="G12" s="5"/>
      <c r="H12" s="26"/>
      <c r="I12" s="26"/>
      <c r="J12" s="26"/>
      <c r="K12" s="26"/>
      <c r="L12" s="26"/>
      <c r="M12" s="4"/>
    </row>
    <row r="13" ht="14.25" spans="1:13">
      <c r="A13" s="1">
        <v>11</v>
      </c>
      <c r="B13" s="25" t="s">
        <v>142</v>
      </c>
      <c r="C13" s="25" t="s">
        <v>31</v>
      </c>
      <c r="D13" s="25" t="s">
        <v>15</v>
      </c>
      <c r="E13" s="1">
        <v>2.5</v>
      </c>
      <c r="F13" s="5"/>
      <c r="G13" s="5"/>
      <c r="H13" s="15">
        <v>120.657618</v>
      </c>
      <c r="I13" s="15">
        <v>28.043118</v>
      </c>
      <c r="J13" s="15">
        <v>7</v>
      </c>
      <c r="K13" s="15" t="s">
        <v>17</v>
      </c>
      <c r="L13" s="15" t="s">
        <v>32</v>
      </c>
      <c r="M13" s="4"/>
    </row>
    <row r="14" ht="14.25" spans="1:13">
      <c r="A14" s="1">
        <v>12</v>
      </c>
      <c r="B14" s="25" t="s">
        <v>143</v>
      </c>
      <c r="C14" s="25" t="s">
        <v>31</v>
      </c>
      <c r="D14" s="25" t="s">
        <v>15</v>
      </c>
      <c r="E14" s="1">
        <v>2.5</v>
      </c>
      <c r="F14" s="5"/>
      <c r="G14" s="5"/>
      <c r="H14" s="26"/>
      <c r="I14" s="26"/>
      <c r="J14" s="26"/>
      <c r="K14" s="26"/>
      <c r="L14" s="26"/>
      <c r="M14" s="4"/>
    </row>
    <row r="15" ht="14.25" spans="1:13">
      <c r="A15" s="1">
        <v>13</v>
      </c>
      <c r="B15" s="25" t="s">
        <v>144</v>
      </c>
      <c r="C15" s="25" t="s">
        <v>31</v>
      </c>
      <c r="D15" s="25" t="s">
        <v>15</v>
      </c>
      <c r="E15" s="1">
        <v>2.5</v>
      </c>
      <c r="F15" s="5"/>
      <c r="G15" s="5"/>
      <c r="H15" s="1">
        <v>120.620291</v>
      </c>
      <c r="I15" s="1">
        <v>28.044085</v>
      </c>
      <c r="J15" s="1">
        <v>8</v>
      </c>
      <c r="K15" s="25" t="s">
        <v>17</v>
      </c>
      <c r="L15" s="25" t="s">
        <v>32</v>
      </c>
      <c r="M15" s="4"/>
    </row>
    <row r="16" ht="14.25" spans="1:13">
      <c r="A16" s="1">
        <v>14</v>
      </c>
      <c r="B16" s="25" t="s">
        <v>145</v>
      </c>
      <c r="C16" s="25" t="s">
        <v>31</v>
      </c>
      <c r="D16" s="25" t="s">
        <v>15</v>
      </c>
      <c r="E16" s="1">
        <v>2.5</v>
      </c>
      <c r="F16" s="5"/>
      <c r="G16" s="5"/>
      <c r="H16" s="1">
        <v>120.637394</v>
      </c>
      <c r="I16" s="1">
        <v>28.037718</v>
      </c>
      <c r="J16" s="1">
        <v>9</v>
      </c>
      <c r="K16" s="25" t="s">
        <v>17</v>
      </c>
      <c r="L16" s="25" t="s">
        <v>32</v>
      </c>
      <c r="M16" s="4"/>
    </row>
    <row r="17" ht="14.25" spans="1:13">
      <c r="A17" s="1">
        <v>15</v>
      </c>
      <c r="B17" s="27" t="s">
        <v>146</v>
      </c>
      <c r="C17" s="25" t="s">
        <v>31</v>
      </c>
      <c r="D17" s="25" t="s">
        <v>15</v>
      </c>
      <c r="E17" s="1">
        <v>2.5</v>
      </c>
      <c r="F17" s="5"/>
      <c r="G17" s="5"/>
      <c r="H17" s="15">
        <v>120.640037</v>
      </c>
      <c r="I17" s="15">
        <v>28.038528</v>
      </c>
      <c r="J17" s="15">
        <v>10</v>
      </c>
      <c r="K17" s="15" t="s">
        <v>17</v>
      </c>
      <c r="L17" s="15" t="s">
        <v>32</v>
      </c>
      <c r="M17" s="4"/>
    </row>
    <row r="18" ht="14.25" spans="1:13">
      <c r="A18" s="1">
        <v>16</v>
      </c>
      <c r="B18" s="27" t="s">
        <v>147</v>
      </c>
      <c r="C18" s="25" t="s">
        <v>31</v>
      </c>
      <c r="D18" s="25" t="s">
        <v>15</v>
      </c>
      <c r="E18" s="1">
        <v>2.5</v>
      </c>
      <c r="F18" s="5"/>
      <c r="G18" s="5"/>
      <c r="H18" s="26"/>
      <c r="I18" s="26"/>
      <c r="J18" s="26"/>
      <c r="K18" s="26"/>
      <c r="L18" s="26"/>
      <c r="M18" s="4"/>
    </row>
    <row r="19" ht="14.25" spans="1:13">
      <c r="A19" s="1">
        <v>17</v>
      </c>
      <c r="B19" s="25" t="s">
        <v>148</v>
      </c>
      <c r="C19" s="25" t="s">
        <v>31</v>
      </c>
      <c r="D19" s="25" t="s">
        <v>15</v>
      </c>
      <c r="E19" s="1">
        <v>2.5</v>
      </c>
      <c r="F19" s="5"/>
      <c r="G19" s="5"/>
      <c r="H19" s="1">
        <v>120.645779</v>
      </c>
      <c r="I19" s="1">
        <v>28.039397</v>
      </c>
      <c r="J19" s="1">
        <v>11</v>
      </c>
      <c r="K19" s="25" t="s">
        <v>17</v>
      </c>
      <c r="L19" s="25" t="s">
        <v>32</v>
      </c>
      <c r="M19" s="4"/>
    </row>
    <row r="20" ht="14.25" spans="1:13">
      <c r="A20" s="1">
        <v>18</v>
      </c>
      <c r="B20" s="25" t="s">
        <v>149</v>
      </c>
      <c r="C20" s="25" t="s">
        <v>31</v>
      </c>
      <c r="D20" s="25" t="s">
        <v>15</v>
      </c>
      <c r="E20" s="1">
        <v>2.5</v>
      </c>
      <c r="F20" s="5"/>
      <c r="G20" s="5"/>
      <c r="H20" s="1">
        <v>120.648121</v>
      </c>
      <c r="I20" s="1">
        <v>28.044646</v>
      </c>
      <c r="J20" s="1">
        <v>12</v>
      </c>
      <c r="K20" s="25" t="s">
        <v>17</v>
      </c>
      <c r="L20" s="25" t="s">
        <v>32</v>
      </c>
      <c r="M20" s="4"/>
    </row>
    <row r="21" ht="14.25" spans="1:13">
      <c r="A21" s="1">
        <v>19</v>
      </c>
      <c r="B21" s="17" t="s">
        <v>150</v>
      </c>
      <c r="C21" s="17" t="s">
        <v>14</v>
      </c>
      <c r="D21" s="17" t="s">
        <v>15</v>
      </c>
      <c r="E21" s="1">
        <v>6.5</v>
      </c>
      <c r="F21" s="1"/>
      <c r="G21" s="1"/>
      <c r="H21" s="1">
        <v>120.655442</v>
      </c>
      <c r="I21" s="1">
        <v>28.044929</v>
      </c>
      <c r="J21" s="1">
        <v>13</v>
      </c>
      <c r="K21" s="17" t="s">
        <v>17</v>
      </c>
      <c r="L21" s="17" t="s">
        <v>18</v>
      </c>
      <c r="M21" s="4"/>
    </row>
    <row r="22" ht="14.25" spans="1:13">
      <c r="A22" s="1">
        <v>20</v>
      </c>
      <c r="B22" s="17" t="s">
        <v>151</v>
      </c>
      <c r="C22" s="17" t="s">
        <v>14</v>
      </c>
      <c r="D22" s="17" t="s">
        <v>15</v>
      </c>
      <c r="E22" s="1">
        <v>6.5</v>
      </c>
      <c r="F22" s="28"/>
      <c r="G22" s="5"/>
      <c r="H22" s="15">
        <v>120.656291</v>
      </c>
      <c r="I22" s="15">
        <v>28.038314</v>
      </c>
      <c r="J22" s="1">
        <v>14</v>
      </c>
      <c r="K22" s="34" t="s">
        <v>17</v>
      </c>
      <c r="L22" s="34" t="s">
        <v>18</v>
      </c>
      <c r="M22" s="4"/>
    </row>
    <row r="23" ht="14.25" spans="1:13">
      <c r="A23" s="1">
        <v>21</v>
      </c>
      <c r="B23" s="17" t="s">
        <v>152</v>
      </c>
      <c r="C23" s="17" t="s">
        <v>14</v>
      </c>
      <c r="D23" s="29" t="s">
        <v>153</v>
      </c>
      <c r="E23" s="1">
        <v>6.5</v>
      </c>
      <c r="F23" s="28" t="s">
        <v>16</v>
      </c>
      <c r="G23" s="5"/>
      <c r="H23" s="20">
        <v>120.662912</v>
      </c>
      <c r="I23" s="20">
        <v>28.047088</v>
      </c>
      <c r="J23" s="1">
        <v>15</v>
      </c>
      <c r="K23" s="30" t="s">
        <v>17</v>
      </c>
      <c r="L23" s="30" t="s">
        <v>154</v>
      </c>
      <c r="M23" s="4"/>
    </row>
    <row r="24" ht="14.25" spans="1:13">
      <c r="A24" s="1">
        <v>22</v>
      </c>
      <c r="B24" s="17" t="s">
        <v>155</v>
      </c>
      <c r="C24" s="17" t="s">
        <v>14</v>
      </c>
      <c r="D24" s="17" t="s">
        <v>15</v>
      </c>
      <c r="E24" s="5">
        <v>6.5</v>
      </c>
      <c r="F24" s="30" t="s">
        <v>16</v>
      </c>
      <c r="G24" s="31"/>
      <c r="H24" s="32">
        <v>120.640604</v>
      </c>
      <c r="I24" s="26">
        <v>28.067498</v>
      </c>
      <c r="J24" s="1">
        <v>16</v>
      </c>
      <c r="K24" s="49" t="s">
        <v>17</v>
      </c>
      <c r="L24" s="49" t="s">
        <v>18</v>
      </c>
      <c r="M24" s="4"/>
    </row>
    <row r="25" ht="14.25" spans="1:13">
      <c r="A25" s="1">
        <v>23</v>
      </c>
      <c r="B25" s="30" t="s">
        <v>156</v>
      </c>
      <c r="C25" s="30" t="s">
        <v>14</v>
      </c>
      <c r="D25" s="30" t="s">
        <v>15</v>
      </c>
      <c r="E25" s="20">
        <v>6.5</v>
      </c>
      <c r="F25" s="30" t="s">
        <v>16</v>
      </c>
      <c r="G25" s="33"/>
      <c r="H25" s="20">
        <v>120.641306</v>
      </c>
      <c r="I25" s="20">
        <v>28.061835</v>
      </c>
      <c r="J25" s="1">
        <v>17</v>
      </c>
      <c r="K25" s="30" t="s">
        <v>17</v>
      </c>
      <c r="L25" s="30" t="s">
        <v>18</v>
      </c>
      <c r="M25" s="4"/>
    </row>
    <row r="26" ht="14.25" spans="1:13">
      <c r="A26" s="1">
        <v>24</v>
      </c>
      <c r="B26" s="17" t="s">
        <v>157</v>
      </c>
      <c r="C26" s="17" t="s">
        <v>14</v>
      </c>
      <c r="D26" s="17" t="s">
        <v>15</v>
      </c>
      <c r="E26" s="5">
        <v>6.5</v>
      </c>
      <c r="F26" s="30" t="s">
        <v>16</v>
      </c>
      <c r="G26" s="31"/>
      <c r="H26" s="3">
        <v>120.633275</v>
      </c>
      <c r="I26" s="1">
        <v>28.054365</v>
      </c>
      <c r="J26" s="1">
        <v>18</v>
      </c>
      <c r="K26" s="17" t="s">
        <v>17</v>
      </c>
      <c r="L26" s="17" t="s">
        <v>18</v>
      </c>
      <c r="M26" s="4"/>
    </row>
    <row r="27" ht="14.25" spans="1:13">
      <c r="A27" s="1">
        <v>25</v>
      </c>
      <c r="B27" s="17" t="s">
        <v>158</v>
      </c>
      <c r="C27" s="17" t="s">
        <v>14</v>
      </c>
      <c r="D27" s="17" t="s">
        <v>35</v>
      </c>
      <c r="E27" s="5">
        <v>6.5</v>
      </c>
      <c r="F27" s="30"/>
      <c r="G27" s="31"/>
      <c r="H27" s="3">
        <v>120.637891</v>
      </c>
      <c r="I27" s="1">
        <v>28.037751</v>
      </c>
      <c r="J27" s="1">
        <v>19</v>
      </c>
      <c r="K27" s="17" t="s">
        <v>17</v>
      </c>
      <c r="L27" s="17" t="s">
        <v>18</v>
      </c>
      <c r="M27" s="4"/>
    </row>
    <row r="28" ht="14.25" spans="1:13">
      <c r="A28" s="1">
        <v>26</v>
      </c>
      <c r="B28" s="25" t="s">
        <v>159</v>
      </c>
      <c r="C28" s="17" t="s">
        <v>14</v>
      </c>
      <c r="D28" s="17" t="s">
        <v>15</v>
      </c>
      <c r="E28" s="5">
        <v>6.5</v>
      </c>
      <c r="F28" s="30" t="s">
        <v>16</v>
      </c>
      <c r="G28" s="31"/>
      <c r="H28" s="3">
        <v>120.637525</v>
      </c>
      <c r="I28" s="1">
        <v>28.038011</v>
      </c>
      <c r="J28" s="1">
        <v>20</v>
      </c>
      <c r="K28" s="17" t="s">
        <v>17</v>
      </c>
      <c r="L28" s="17" t="s">
        <v>18</v>
      </c>
      <c r="M28" s="4"/>
    </row>
    <row r="29" ht="14.25" spans="1:13">
      <c r="A29" s="1">
        <v>27</v>
      </c>
      <c r="B29" s="17" t="s">
        <v>160</v>
      </c>
      <c r="C29" s="17" t="s">
        <v>14</v>
      </c>
      <c r="D29" s="17" t="s">
        <v>15</v>
      </c>
      <c r="E29" s="5">
        <v>6.5</v>
      </c>
      <c r="F29" s="30" t="s">
        <v>16</v>
      </c>
      <c r="G29" s="31"/>
      <c r="H29" s="3">
        <v>120.641253</v>
      </c>
      <c r="I29" s="1">
        <v>28.040121</v>
      </c>
      <c r="J29" s="1">
        <v>21</v>
      </c>
      <c r="K29" s="17" t="s">
        <v>17</v>
      </c>
      <c r="L29" s="17" t="s">
        <v>18</v>
      </c>
      <c r="M29" s="50"/>
    </row>
    <row r="30" ht="14.25" spans="1:13">
      <c r="A30" s="1">
        <v>28</v>
      </c>
      <c r="B30" s="17" t="s">
        <v>161</v>
      </c>
      <c r="C30" s="17" t="s">
        <v>14</v>
      </c>
      <c r="D30" s="17" t="s">
        <v>15</v>
      </c>
      <c r="E30" s="5">
        <v>6.5</v>
      </c>
      <c r="F30" s="30" t="s">
        <v>16</v>
      </c>
      <c r="G30" s="31"/>
      <c r="H30" s="3">
        <v>120.645759</v>
      </c>
      <c r="I30" s="1">
        <v>28.039456</v>
      </c>
      <c r="J30" s="1">
        <v>22</v>
      </c>
      <c r="K30" s="17" t="s">
        <v>17</v>
      </c>
      <c r="L30" s="17" t="s">
        <v>18</v>
      </c>
      <c r="M30" s="50"/>
    </row>
    <row r="31" ht="14.25" spans="1:13">
      <c r="A31" s="1">
        <v>29</v>
      </c>
      <c r="B31" s="34" t="s">
        <v>162</v>
      </c>
      <c r="C31" s="34" t="s">
        <v>14</v>
      </c>
      <c r="D31" s="34" t="s">
        <v>15</v>
      </c>
      <c r="E31" s="18">
        <v>6.5</v>
      </c>
      <c r="F31" s="35" t="s">
        <v>16</v>
      </c>
      <c r="G31" s="36"/>
      <c r="H31" s="37">
        <v>120.647043</v>
      </c>
      <c r="I31" s="15">
        <v>28.053671</v>
      </c>
      <c r="J31" s="1">
        <v>23</v>
      </c>
      <c r="K31" s="34" t="s">
        <v>17</v>
      </c>
      <c r="L31" s="34" t="s">
        <v>18</v>
      </c>
      <c r="M31" s="51"/>
    </row>
    <row r="32" ht="14.25" spans="1:13">
      <c r="A32" s="1">
        <v>30</v>
      </c>
      <c r="B32" s="35" t="s">
        <v>163</v>
      </c>
      <c r="C32" s="35" t="s">
        <v>14</v>
      </c>
      <c r="D32" s="35" t="s">
        <v>15</v>
      </c>
      <c r="E32" s="38">
        <v>6.5</v>
      </c>
      <c r="F32" s="35" t="s">
        <v>16</v>
      </c>
      <c r="G32" s="39"/>
      <c r="H32" s="38">
        <v>120.653515</v>
      </c>
      <c r="I32" s="38">
        <v>28.048993</v>
      </c>
      <c r="J32" s="1">
        <v>24</v>
      </c>
      <c r="K32" s="35" t="s">
        <v>17</v>
      </c>
      <c r="L32" s="35" t="s">
        <v>18</v>
      </c>
      <c r="M32" s="4"/>
    </row>
    <row r="33" ht="14.25" spans="1:13">
      <c r="A33" s="20" t="s">
        <v>25</v>
      </c>
      <c r="B33" s="12"/>
      <c r="C33" s="12" t="s">
        <v>164</v>
      </c>
      <c r="D33" s="12"/>
      <c r="E33" s="12"/>
      <c r="F33" s="12" t="s">
        <v>165</v>
      </c>
      <c r="G33" s="12"/>
      <c r="H33" s="12"/>
      <c r="I33" s="12"/>
      <c r="J33" s="12" t="s">
        <v>166</v>
      </c>
      <c r="K33" s="12"/>
      <c r="L33" s="12"/>
      <c r="M33" s="4"/>
    </row>
    <row r="34" ht="14.25" spans="1:13">
      <c r="A34" s="40"/>
      <c r="M34" s="4"/>
    </row>
    <row r="35" ht="14.25" spans="1:13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"/>
    </row>
    <row r="36" ht="14.25" spans="1:13">
      <c r="A36" s="40"/>
      <c r="B36" s="42"/>
      <c r="C36" s="43"/>
      <c r="D36" s="43"/>
      <c r="E36" s="40"/>
      <c r="F36" s="43"/>
      <c r="G36" s="44"/>
      <c r="H36" s="40"/>
      <c r="I36" s="40"/>
      <c r="J36" s="40"/>
      <c r="K36" s="43"/>
      <c r="L36" s="43"/>
      <c r="M36" s="4"/>
    </row>
    <row r="37" ht="14.25" spans="1:13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"/>
    </row>
    <row r="38" ht="14.25" spans="1:13">
      <c r="A38" s="40"/>
      <c r="B38" s="42"/>
      <c r="C38" s="43"/>
      <c r="D38" s="43"/>
      <c r="E38" s="40"/>
      <c r="F38" s="43"/>
      <c r="G38" s="44"/>
      <c r="H38" s="40"/>
      <c r="I38" s="40"/>
      <c r="J38" s="40"/>
      <c r="K38" s="43"/>
      <c r="L38" s="43"/>
      <c r="M38" s="4"/>
    </row>
    <row r="39" ht="14.25" spans="1:13">
      <c r="A39" s="40"/>
      <c r="B39" s="42"/>
      <c r="C39" s="43"/>
      <c r="D39" s="43"/>
      <c r="E39" s="40"/>
      <c r="F39" s="43"/>
      <c r="G39" s="44"/>
      <c r="H39" s="40"/>
      <c r="I39" s="40"/>
      <c r="J39" s="40"/>
      <c r="K39" s="43"/>
      <c r="L39" s="43"/>
      <c r="M39" s="4"/>
    </row>
    <row r="40" ht="14.25" spans="1:13">
      <c r="A40" s="40"/>
      <c r="B40" s="42"/>
      <c r="C40" s="43"/>
      <c r="D40" s="43"/>
      <c r="E40" s="40"/>
      <c r="F40" s="43"/>
      <c r="G40" s="40"/>
      <c r="H40" s="40"/>
      <c r="I40" s="40"/>
      <c r="J40" s="40"/>
      <c r="K40" s="43"/>
      <c r="L40" s="43"/>
      <c r="M40" s="4"/>
    </row>
    <row r="41" ht="14.25" spans="1:13">
      <c r="A41" s="40"/>
      <c r="B41" s="42"/>
      <c r="C41" s="43"/>
      <c r="D41" s="43"/>
      <c r="E41" s="40"/>
      <c r="F41" s="43"/>
      <c r="G41" s="45"/>
      <c r="H41" s="45"/>
      <c r="I41" s="45"/>
      <c r="J41" s="45"/>
      <c r="K41" s="45"/>
      <c r="L41" s="43"/>
      <c r="M41" s="4"/>
    </row>
    <row r="42" ht="14.25" spans="1:13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"/>
    </row>
    <row r="43" ht="14.25" spans="1:13">
      <c r="A43" s="40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"/>
    </row>
    <row r="44" ht="14.25" spans="1:13">
      <c r="A44" s="40"/>
      <c r="B44" s="42"/>
      <c r="C44" s="46"/>
      <c r="D44" s="46"/>
      <c r="E44" s="46"/>
      <c r="F44" s="46"/>
      <c r="G44" s="46"/>
      <c r="H44" s="46"/>
      <c r="I44" s="46"/>
      <c r="J44" s="40"/>
      <c r="K44" s="46"/>
      <c r="L44" s="46"/>
      <c r="M44" s="4"/>
    </row>
    <row r="45" ht="14.25" spans="1:13">
      <c r="A45" s="40"/>
      <c r="B45" s="42"/>
      <c r="C45" s="43"/>
      <c r="D45" s="43"/>
      <c r="E45" s="40"/>
      <c r="F45" s="43"/>
      <c r="G45" s="40"/>
      <c r="H45" s="40"/>
      <c r="I45" s="40"/>
      <c r="J45" s="40"/>
      <c r="K45" s="43"/>
      <c r="L45" s="43"/>
      <c r="M45" s="4"/>
    </row>
    <row r="46" spans="1:12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2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</sheetData>
  <autoFilter ref="A2:L47">
    <extLst/>
  </autoFilter>
  <mergeCells count="36">
    <mergeCell ref="A1:L1"/>
    <mergeCell ref="G40:G41"/>
    <mergeCell ref="H4:H5"/>
    <mergeCell ref="H6:H7"/>
    <mergeCell ref="H8:H9"/>
    <mergeCell ref="H11:H12"/>
    <mergeCell ref="H13:H14"/>
    <mergeCell ref="H17:H18"/>
    <mergeCell ref="H40:H41"/>
    <mergeCell ref="I4:I5"/>
    <mergeCell ref="I6:I7"/>
    <mergeCell ref="I8:I9"/>
    <mergeCell ref="I11:I12"/>
    <mergeCell ref="I13:I14"/>
    <mergeCell ref="I17:I18"/>
    <mergeCell ref="I40:I41"/>
    <mergeCell ref="J4:J5"/>
    <mergeCell ref="J6:J7"/>
    <mergeCell ref="J8:J9"/>
    <mergeCell ref="J11:J12"/>
    <mergeCell ref="J13:J14"/>
    <mergeCell ref="J17:J18"/>
    <mergeCell ref="J40:J41"/>
    <mergeCell ref="K4:K5"/>
    <mergeCell ref="K6:K7"/>
    <mergeCell ref="K8:K9"/>
    <mergeCell ref="K11:K12"/>
    <mergeCell ref="K13:K14"/>
    <mergeCell ref="K17:K18"/>
    <mergeCell ref="K40:K41"/>
    <mergeCell ref="L4:L5"/>
    <mergeCell ref="L6:L7"/>
    <mergeCell ref="L8:L9"/>
    <mergeCell ref="L11:L12"/>
    <mergeCell ref="L13:L14"/>
    <mergeCell ref="L17:L18"/>
  </mergeCells>
  <hyperlinks>
    <hyperlink ref="A2" location="合计!A1" display="序号"/>
  </hyperlink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A115"/>
  <sheetViews>
    <sheetView workbookViewId="0">
      <selection activeCell="K3" sqref="K3"/>
    </sheetView>
  </sheetViews>
  <sheetFormatPr defaultColWidth="9" defaultRowHeight="13.5"/>
  <cols>
    <col min="1" max="1" width="6" customWidth="1"/>
    <col min="2" max="2" width="33" customWidth="1"/>
    <col min="3" max="3" width="15" customWidth="1"/>
    <col min="4" max="4" width="11.625" customWidth="1"/>
    <col min="5" max="5" width="10" customWidth="1"/>
    <col min="6" max="6" width="8" customWidth="1"/>
    <col min="7" max="8" width="13" customWidth="1"/>
    <col min="9" max="9" width="11" customWidth="1"/>
    <col min="10" max="10" width="14" customWidth="1"/>
    <col min="11" max="11" width="26.2583333333333" customWidth="1"/>
    <col min="12" max="183" width="11" customWidth="1"/>
  </cols>
  <sheetData>
    <row r="1" ht="22.5" spans="1:183">
      <c r="A1" s="14" t="s">
        <v>167</v>
      </c>
      <c r="B1" s="8"/>
      <c r="C1" s="8"/>
      <c r="D1" s="8"/>
      <c r="E1" s="8"/>
      <c r="F1" s="8"/>
      <c r="G1" s="8"/>
      <c r="H1" s="8"/>
      <c r="I1" s="8"/>
      <c r="J1" s="8"/>
      <c r="K1" s="8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</row>
    <row r="2" ht="14.25" spans="1:183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8</v>
      </c>
      <c r="H2" s="15" t="s">
        <v>9</v>
      </c>
      <c r="I2" s="15" t="s">
        <v>10</v>
      </c>
      <c r="J2" s="15" t="s">
        <v>11</v>
      </c>
      <c r="K2" s="1" t="s">
        <v>12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</row>
    <row r="3" ht="14.25" spans="1:183">
      <c r="A3" s="15">
        <v>1</v>
      </c>
      <c r="B3" s="16" t="s">
        <v>168</v>
      </c>
      <c r="C3" s="16" t="s">
        <v>31</v>
      </c>
      <c r="D3" s="17" t="s">
        <v>58</v>
      </c>
      <c r="E3" s="1">
        <v>2.5</v>
      </c>
      <c r="F3" s="16"/>
      <c r="G3" s="18">
        <v>120.479707</v>
      </c>
      <c r="H3" s="18">
        <v>28.166116</v>
      </c>
      <c r="I3" s="15">
        <v>1</v>
      </c>
      <c r="J3" s="18" t="s">
        <v>17</v>
      </c>
      <c r="K3" s="20" t="s">
        <v>97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</row>
    <row r="4" ht="14.25" spans="1:183">
      <c r="A4" s="15">
        <v>2</v>
      </c>
      <c r="B4" s="16" t="s">
        <v>169</v>
      </c>
      <c r="C4" s="16" t="s">
        <v>31</v>
      </c>
      <c r="D4" s="17" t="s">
        <v>58</v>
      </c>
      <c r="E4" s="1">
        <v>2.5</v>
      </c>
      <c r="F4" s="16"/>
      <c r="G4" s="19"/>
      <c r="H4" s="19"/>
      <c r="I4" s="21"/>
      <c r="J4" s="19"/>
      <c r="K4" s="20" t="s">
        <v>97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</row>
    <row r="5" ht="14.25" spans="1:183">
      <c r="A5" s="15">
        <v>3</v>
      </c>
      <c r="B5" s="16" t="s">
        <v>170</v>
      </c>
      <c r="C5" s="16" t="s">
        <v>31</v>
      </c>
      <c r="D5" s="17" t="s">
        <v>58</v>
      </c>
      <c r="E5" s="15">
        <v>2.5</v>
      </c>
      <c r="F5" s="16"/>
      <c r="G5" s="18">
        <v>120.478578</v>
      </c>
      <c r="H5" s="15">
        <v>28.168111</v>
      </c>
      <c r="I5" s="15">
        <v>2</v>
      </c>
      <c r="J5" s="16" t="s">
        <v>17</v>
      </c>
      <c r="K5" s="20" t="s">
        <v>97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</row>
    <row r="6" ht="14.25" spans="1:183">
      <c r="A6" s="15">
        <v>4</v>
      </c>
      <c r="B6" s="16" t="s">
        <v>171</v>
      </c>
      <c r="C6" s="16" t="s">
        <v>14</v>
      </c>
      <c r="D6" s="17" t="s">
        <v>15</v>
      </c>
      <c r="E6" s="1">
        <v>6.5</v>
      </c>
      <c r="F6" s="17" t="s">
        <v>16</v>
      </c>
      <c r="G6" s="18">
        <v>120.484453</v>
      </c>
      <c r="H6" s="15">
        <v>28.184457</v>
      </c>
      <c r="I6" s="15">
        <v>3</v>
      </c>
      <c r="J6" s="16" t="s">
        <v>17</v>
      </c>
      <c r="K6" s="16" t="s">
        <v>32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</row>
    <row r="7" ht="14.25" spans="1:183">
      <c r="A7" s="15">
        <v>5</v>
      </c>
      <c r="B7" s="16" t="s">
        <v>172</v>
      </c>
      <c r="C7" s="16" t="s">
        <v>14</v>
      </c>
      <c r="D7" s="17" t="s">
        <v>15</v>
      </c>
      <c r="E7" s="1">
        <v>6.5</v>
      </c>
      <c r="F7" s="17" t="s">
        <v>16</v>
      </c>
      <c r="G7" s="18">
        <v>120.486191</v>
      </c>
      <c r="H7" s="15">
        <v>28.182055</v>
      </c>
      <c r="I7" s="15">
        <v>4</v>
      </c>
      <c r="J7" s="16" t="s">
        <v>17</v>
      </c>
      <c r="K7" s="16" t="s">
        <v>32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</row>
    <row r="8" ht="14.25" spans="1:183">
      <c r="A8" s="20" t="s">
        <v>25</v>
      </c>
      <c r="B8" s="12"/>
      <c r="C8" s="12" t="s">
        <v>173</v>
      </c>
      <c r="D8" s="12"/>
      <c r="E8" s="12"/>
      <c r="F8" s="12" t="s">
        <v>120</v>
      </c>
      <c r="G8" s="12"/>
      <c r="H8" s="12"/>
      <c r="I8" s="12" t="s">
        <v>174</v>
      </c>
      <c r="J8" s="12"/>
      <c r="K8" s="1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</row>
    <row r="9" ht="13" customHeight="1" spans="1:18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</row>
    <row r="10" spans="12:183"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</row>
    <row r="11" spans="1:18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</row>
    <row r="12" spans="1:18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</row>
    <row r="13" spans="1:18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</row>
    <row r="14" spans="1:18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</row>
    <row r="15" spans="1:18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</row>
    <row r="16" spans="1:18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</row>
    <row r="17" spans="1:18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</row>
    <row r="18" spans="1:18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</row>
    <row r="19" spans="1:18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</row>
    <row r="20" spans="1:18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</row>
    <row r="21" spans="1:18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</row>
    <row r="22" spans="1:18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</row>
    <row r="23" spans="1:18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</row>
    <row r="24" spans="1:18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</row>
    <row r="25" spans="1:18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</row>
    <row r="26" spans="1:18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</row>
    <row r="27" spans="1:18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</row>
    <row r="28" spans="1:18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</row>
    <row r="29" spans="1:18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</row>
    <row r="30" spans="1:18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</row>
    <row r="31" spans="1:18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</row>
    <row r="32" spans="1:18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</row>
    <row r="33" spans="1:18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</row>
    <row r="34" spans="1:18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</row>
    <row r="35" spans="1:18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</row>
    <row r="36" spans="1:18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</row>
    <row r="37" spans="1:18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</row>
    <row r="38" spans="1:18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</row>
    <row r="39" spans="1:18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</row>
    <row r="40" spans="1:18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</row>
    <row r="41" spans="1:18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</row>
    <row r="42" spans="1:18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</row>
    <row r="43" spans="1:18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</row>
    <row r="44" spans="1:18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</row>
    <row r="45" spans="1:18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</row>
    <row r="46" spans="1:18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</row>
    <row r="47" spans="1:18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</row>
    <row r="48" spans="1:18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</row>
    <row r="49" spans="1:18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</row>
    <row r="50" spans="1:18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</row>
    <row r="51" spans="1:18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</row>
    <row r="52" spans="1:18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</row>
    <row r="53" spans="1:18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</row>
    <row r="54" spans="1:18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</row>
    <row r="55" spans="1:18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</row>
    <row r="56" spans="1:18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</row>
    <row r="57" spans="1:18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</row>
    <row r="58" spans="1:18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</row>
    <row r="59" spans="1:18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</row>
    <row r="60" spans="1:18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</row>
    <row r="61" spans="1:18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</row>
    <row r="62" spans="1:18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</row>
    <row r="63" spans="1:18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</row>
    <row r="64" spans="1:18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</row>
    <row r="65" spans="1:18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</row>
    <row r="66" spans="1:18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</row>
    <row r="67" spans="1:18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</row>
    <row r="68" spans="1:18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</row>
    <row r="69" spans="1:18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</row>
    <row r="70" spans="1:18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</row>
    <row r="71" spans="1:18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</row>
    <row r="72" spans="1:18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</row>
    <row r="73" spans="1:18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</row>
    <row r="74" spans="1:18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</row>
    <row r="75" spans="1:18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</row>
    <row r="76" spans="1:18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</row>
    <row r="77" spans="1:18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</row>
    <row r="78" spans="1:18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</row>
    <row r="79" spans="1:18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</row>
    <row r="80" spans="1:18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</row>
    <row r="81" spans="1:18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</row>
    <row r="82" spans="1:18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</row>
    <row r="83" spans="1:1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</row>
    <row r="84" spans="1:18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</row>
    <row r="85" spans="1:18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</row>
    <row r="86" spans="1:18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</row>
    <row r="87" spans="1:18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</row>
    <row r="88" spans="1:18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</row>
    <row r="89" spans="1:18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</row>
    <row r="90" spans="1:18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</row>
    <row r="91" spans="1:18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</row>
    <row r="92" spans="1:18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</row>
    <row r="93" spans="1:18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</row>
    <row r="94" spans="1:18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</row>
    <row r="95" spans="1:18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</row>
    <row r="96" spans="1:18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</row>
    <row r="97" spans="1:18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</row>
    <row r="98" spans="1:18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</row>
    <row r="99" spans="1:18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</row>
    <row r="100" spans="1:18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</row>
    <row r="101" spans="1:18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</row>
    <row r="102" spans="1:18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</row>
    <row r="103" spans="1:18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</row>
    <row r="104" spans="1:18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</row>
    <row r="105" spans="1:18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</row>
    <row r="106" spans="1:18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</row>
    <row r="107" spans="1:18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</row>
    <row r="108" spans="1:18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</row>
    <row r="109" spans="1:18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</row>
    <row r="110" spans="1:18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</row>
    <row r="111" spans="1:18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</row>
    <row r="112" spans="1:18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</row>
    <row r="113" spans="1:18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</row>
    <row r="114" spans="1:18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</row>
    <row r="115" spans="1:18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</row>
  </sheetData>
  <autoFilter ref="I3:I8">
    <extLst/>
  </autoFilter>
  <mergeCells count="5">
    <mergeCell ref="A1:K1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tabSelected="1" workbookViewId="0">
      <selection activeCell="U14" sqref="U14"/>
    </sheetView>
  </sheetViews>
  <sheetFormatPr defaultColWidth="9" defaultRowHeight="13.5"/>
  <cols>
    <col min="1" max="1" width="6.875" customWidth="1"/>
    <col min="3" max="3" width="11" customWidth="1"/>
    <col min="5" max="5" width="9" customWidth="1"/>
    <col min="6" max="6" width="9" hidden="1" customWidth="1"/>
    <col min="7" max="7" width="12.125" customWidth="1"/>
    <col min="8" max="12" width="9" hidden="1" customWidth="1"/>
    <col min="14" max="14" width="11.125" customWidth="1"/>
    <col min="15" max="15" width="13.2583333333333" hidden="1" customWidth="1"/>
    <col min="17" max="17" width="15.625" customWidth="1"/>
    <col min="18" max="18" width="16.7583333333333" customWidth="1"/>
    <col min="19" max="19" width="37" hidden="1" customWidth="1"/>
  </cols>
  <sheetData>
    <row r="1" spans="1:19">
      <c r="A1" s="11" t="s">
        <v>1</v>
      </c>
      <c r="B1" s="11" t="s">
        <v>175</v>
      </c>
      <c r="C1" s="11" t="s">
        <v>176</v>
      </c>
      <c r="D1" s="11" t="s">
        <v>14</v>
      </c>
      <c r="E1" s="11" t="s">
        <v>81</v>
      </c>
      <c r="F1" s="11" t="s">
        <v>177</v>
      </c>
      <c r="G1" s="11" t="s">
        <v>31</v>
      </c>
      <c r="H1" s="11" t="s">
        <v>58</v>
      </c>
      <c r="I1" s="11" t="s">
        <v>35</v>
      </c>
      <c r="J1" s="11"/>
      <c r="K1" s="11" t="s">
        <v>178</v>
      </c>
      <c r="L1" s="11" t="s">
        <v>179</v>
      </c>
      <c r="M1" s="11" t="s">
        <v>6</v>
      </c>
      <c r="N1" s="11" t="s">
        <v>7</v>
      </c>
      <c r="O1" s="11" t="s">
        <v>180</v>
      </c>
      <c r="P1" s="11" t="s">
        <v>181</v>
      </c>
      <c r="Q1" s="12" t="s">
        <v>182</v>
      </c>
      <c r="R1" s="12" t="s">
        <v>183</v>
      </c>
      <c r="S1" s="12" t="s">
        <v>184</v>
      </c>
    </row>
    <row r="2" spans="1:19">
      <c r="A2" s="12">
        <v>1</v>
      </c>
      <c r="B2" s="12" t="s">
        <v>185</v>
      </c>
      <c r="C2" s="12">
        <f>D2+E2+F2+G2</f>
        <v>7</v>
      </c>
      <c r="D2" s="12">
        <v>7</v>
      </c>
      <c r="E2" s="12"/>
      <c r="F2" s="12"/>
      <c r="G2" s="12"/>
      <c r="H2" s="12"/>
      <c r="I2" s="12"/>
      <c r="J2" s="12"/>
      <c r="K2" s="12"/>
      <c r="L2" s="12"/>
      <c r="M2" s="12">
        <v>7</v>
      </c>
      <c r="N2" s="12"/>
      <c r="O2" s="12"/>
      <c r="P2" s="12">
        <v>7</v>
      </c>
      <c r="Q2" s="12">
        <v>7</v>
      </c>
      <c r="R2" s="12"/>
      <c r="S2" s="12"/>
    </row>
    <row r="3" spans="1:19">
      <c r="A3" s="12">
        <v>2</v>
      </c>
      <c r="B3" s="12" t="s">
        <v>186</v>
      </c>
      <c r="C3" s="13">
        <f t="shared" ref="C3:C20" si="0">D3+E3+F3+G3</f>
        <v>6</v>
      </c>
      <c r="D3" s="13">
        <v>5</v>
      </c>
      <c r="E3" s="13"/>
      <c r="F3" s="13"/>
      <c r="G3" s="13">
        <v>1</v>
      </c>
      <c r="H3" s="13"/>
      <c r="I3" s="13"/>
      <c r="J3" s="13"/>
      <c r="K3" s="13"/>
      <c r="L3" s="13"/>
      <c r="M3" s="13">
        <v>5</v>
      </c>
      <c r="N3" s="13"/>
      <c r="O3" s="13"/>
      <c r="P3" s="13">
        <v>6</v>
      </c>
      <c r="Q3" s="13">
        <v>5</v>
      </c>
      <c r="R3" s="13">
        <v>1</v>
      </c>
      <c r="S3" s="12"/>
    </row>
    <row r="4" spans="1:19">
      <c r="A4" s="12">
        <v>3</v>
      </c>
      <c r="B4" s="12" t="s">
        <v>187</v>
      </c>
      <c r="C4" s="13">
        <f t="shared" si="0"/>
        <v>3</v>
      </c>
      <c r="D4" s="13">
        <v>1</v>
      </c>
      <c r="E4" s="13"/>
      <c r="F4" s="13"/>
      <c r="G4" s="13">
        <v>2</v>
      </c>
      <c r="H4" s="13"/>
      <c r="I4" s="13"/>
      <c r="J4" s="13"/>
      <c r="K4" s="13"/>
      <c r="L4" s="13"/>
      <c r="M4" s="13">
        <v>1</v>
      </c>
      <c r="N4" s="13"/>
      <c r="O4" s="13"/>
      <c r="P4" s="13">
        <v>3</v>
      </c>
      <c r="Q4" s="13"/>
      <c r="R4" s="13">
        <v>3</v>
      </c>
      <c r="S4" s="12"/>
    </row>
    <row r="5" spans="1:19">
      <c r="A5" s="12">
        <v>4</v>
      </c>
      <c r="B5" s="12" t="s">
        <v>188</v>
      </c>
      <c r="C5" s="13">
        <v>1</v>
      </c>
      <c r="D5" s="13">
        <v>1</v>
      </c>
      <c r="E5" s="13"/>
      <c r="F5" s="13"/>
      <c r="G5" s="13"/>
      <c r="H5" s="13"/>
      <c r="I5" s="13"/>
      <c r="J5" s="13"/>
      <c r="K5" s="13"/>
      <c r="L5" s="13"/>
      <c r="M5" s="13">
        <v>1</v>
      </c>
      <c r="N5" s="13"/>
      <c r="O5" s="13"/>
      <c r="P5" s="13">
        <v>1</v>
      </c>
      <c r="Q5" s="13"/>
      <c r="R5" s="13">
        <v>1</v>
      </c>
      <c r="S5" s="12"/>
    </row>
    <row r="6" spans="1:19">
      <c r="A6" s="12">
        <v>5</v>
      </c>
      <c r="B6" s="12" t="s">
        <v>189</v>
      </c>
      <c r="C6" s="13">
        <f t="shared" si="0"/>
        <v>3</v>
      </c>
      <c r="D6" s="13"/>
      <c r="E6" s="13"/>
      <c r="F6" s="13"/>
      <c r="G6" s="13">
        <v>3</v>
      </c>
      <c r="H6" s="13"/>
      <c r="I6" s="13"/>
      <c r="J6" s="13"/>
      <c r="K6" s="13"/>
      <c r="L6" s="13"/>
      <c r="M6" s="13"/>
      <c r="N6" s="13"/>
      <c r="O6" s="13"/>
      <c r="P6" s="13">
        <v>3</v>
      </c>
      <c r="Q6" s="13"/>
      <c r="R6" s="13">
        <v>3</v>
      </c>
      <c r="S6" s="12"/>
    </row>
    <row r="7" spans="1:19">
      <c r="A7" s="12">
        <v>6</v>
      </c>
      <c r="B7" s="12" t="s">
        <v>190</v>
      </c>
      <c r="C7" s="13">
        <f t="shared" si="0"/>
        <v>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2"/>
    </row>
    <row r="8" spans="1:19">
      <c r="A8" s="12">
        <v>7</v>
      </c>
      <c r="B8" s="12" t="s">
        <v>191</v>
      </c>
      <c r="C8" s="13">
        <f t="shared" si="0"/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2"/>
    </row>
    <row r="9" spans="1:19">
      <c r="A9" s="12">
        <v>8</v>
      </c>
      <c r="B9" s="12" t="s">
        <v>59</v>
      </c>
      <c r="C9" s="13">
        <f t="shared" si="0"/>
        <v>26</v>
      </c>
      <c r="D9" s="13">
        <v>23</v>
      </c>
      <c r="E9" s="13">
        <v>1</v>
      </c>
      <c r="F9" s="13"/>
      <c r="G9" s="13">
        <v>2</v>
      </c>
      <c r="H9" s="13"/>
      <c r="I9" s="13"/>
      <c r="J9" s="13"/>
      <c r="K9" s="13"/>
      <c r="L9" s="13"/>
      <c r="M9" s="13">
        <v>24</v>
      </c>
      <c r="N9" s="13">
        <v>1</v>
      </c>
      <c r="O9" s="13"/>
      <c r="P9" s="13">
        <v>24</v>
      </c>
      <c r="Q9" s="13">
        <v>23</v>
      </c>
      <c r="R9" s="13">
        <v>1</v>
      </c>
      <c r="S9" s="12"/>
    </row>
    <row r="10" spans="1:19">
      <c r="A10" s="12">
        <v>9</v>
      </c>
      <c r="B10" s="12" t="s">
        <v>192</v>
      </c>
      <c r="C10" s="13">
        <f t="shared" si="0"/>
        <v>19</v>
      </c>
      <c r="D10" s="13"/>
      <c r="E10" s="13"/>
      <c r="F10" s="13"/>
      <c r="G10" s="13">
        <v>19</v>
      </c>
      <c r="H10" s="13"/>
      <c r="I10" s="13"/>
      <c r="J10" s="13"/>
      <c r="K10" s="13"/>
      <c r="L10" s="13"/>
      <c r="M10" s="13">
        <v>2</v>
      </c>
      <c r="N10" s="13"/>
      <c r="O10" s="13"/>
      <c r="P10" s="13">
        <v>14</v>
      </c>
      <c r="Q10" s="13"/>
      <c r="R10" s="13">
        <v>14</v>
      </c>
      <c r="S10" s="12"/>
    </row>
    <row r="11" spans="1:19">
      <c r="A11" s="12">
        <v>10</v>
      </c>
      <c r="B11" s="12" t="s">
        <v>193</v>
      </c>
      <c r="C11" s="12">
        <f t="shared" si="0"/>
        <v>2</v>
      </c>
      <c r="D11" s="12"/>
      <c r="E11" s="12"/>
      <c r="F11" s="12"/>
      <c r="G11" s="12">
        <v>2</v>
      </c>
      <c r="H11" s="12"/>
      <c r="I11" s="12"/>
      <c r="J11" s="12"/>
      <c r="K11" s="12"/>
      <c r="L11" s="12"/>
      <c r="M11" s="12"/>
      <c r="N11" s="12"/>
      <c r="O11" s="12"/>
      <c r="P11" s="12">
        <v>2</v>
      </c>
      <c r="Q11" s="12"/>
      <c r="R11" s="12">
        <v>2</v>
      </c>
      <c r="S11" s="12"/>
    </row>
    <row r="12" spans="1:19">
      <c r="A12" s="12">
        <v>11</v>
      </c>
      <c r="B12" s="12" t="s">
        <v>194</v>
      </c>
      <c r="C12" s="12">
        <f t="shared" si="0"/>
        <v>1</v>
      </c>
      <c r="D12" s="12"/>
      <c r="E12" s="12"/>
      <c r="F12" s="12"/>
      <c r="G12" s="12">
        <v>1</v>
      </c>
      <c r="H12" s="12"/>
      <c r="I12" s="12"/>
      <c r="J12" s="12"/>
      <c r="K12" s="12"/>
      <c r="L12" s="12"/>
      <c r="M12" s="12"/>
      <c r="N12" s="12"/>
      <c r="O12" s="12"/>
      <c r="P12" s="12">
        <v>1</v>
      </c>
      <c r="Q12" s="12"/>
      <c r="R12" s="12">
        <v>1</v>
      </c>
      <c r="S12" s="12"/>
    </row>
    <row r="13" spans="1:19">
      <c r="A13" s="12">
        <v>12</v>
      </c>
      <c r="B13" s="12" t="s">
        <v>195</v>
      </c>
      <c r="C13" s="12">
        <f t="shared" si="0"/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>
      <c r="A14" s="12">
        <v>13</v>
      </c>
      <c r="B14" s="12" t="s">
        <v>196</v>
      </c>
      <c r="C14" s="12">
        <f t="shared" si="0"/>
        <v>30</v>
      </c>
      <c r="D14" s="12">
        <v>12</v>
      </c>
      <c r="E14" s="12"/>
      <c r="F14" s="12"/>
      <c r="G14" s="12">
        <v>18</v>
      </c>
      <c r="H14" s="12"/>
      <c r="I14" s="12"/>
      <c r="J14" s="12"/>
      <c r="K14" s="12"/>
      <c r="L14" s="12"/>
      <c r="M14" s="12">
        <v>9</v>
      </c>
      <c r="N14" s="12"/>
      <c r="O14" s="12"/>
      <c r="P14" s="12">
        <v>24</v>
      </c>
      <c r="Q14" s="12">
        <v>12</v>
      </c>
      <c r="R14" s="12">
        <v>12</v>
      </c>
      <c r="S14" s="12"/>
    </row>
    <row r="15" spans="1:19">
      <c r="A15" s="12">
        <v>14</v>
      </c>
      <c r="B15" s="12" t="s">
        <v>197</v>
      </c>
      <c r="C15" s="12">
        <f t="shared" si="0"/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>
      <c r="A16" s="12">
        <v>15</v>
      </c>
      <c r="B16" s="12" t="s">
        <v>198</v>
      </c>
      <c r="C16" s="12">
        <f t="shared" si="0"/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>
      <c r="A17" s="12">
        <v>16</v>
      </c>
      <c r="B17" s="12" t="s">
        <v>199</v>
      </c>
      <c r="C17" s="12">
        <f t="shared" si="0"/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>
      <c r="A18" s="12">
        <v>17</v>
      </c>
      <c r="B18" s="12" t="s">
        <v>200</v>
      </c>
      <c r="C18" s="12">
        <f t="shared" si="0"/>
        <v>5</v>
      </c>
      <c r="D18" s="12">
        <v>2</v>
      </c>
      <c r="E18" s="12"/>
      <c r="F18" s="12"/>
      <c r="G18" s="12">
        <v>3</v>
      </c>
      <c r="H18" s="12"/>
      <c r="I18" s="12"/>
      <c r="J18" s="12"/>
      <c r="K18" s="12"/>
      <c r="L18" s="12"/>
      <c r="M18" s="12">
        <v>2</v>
      </c>
      <c r="N18" s="12"/>
      <c r="O18" s="12"/>
      <c r="P18" s="12">
        <v>4</v>
      </c>
      <c r="Q18" s="12"/>
      <c r="R18" s="12">
        <v>4</v>
      </c>
      <c r="S18" s="12"/>
    </row>
    <row r="19" spans="1:19">
      <c r="A19" s="12">
        <v>18</v>
      </c>
      <c r="B19" s="12" t="s">
        <v>201</v>
      </c>
      <c r="C19" s="12">
        <f t="shared" si="0"/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>
      <c r="A20" s="12" t="s">
        <v>202</v>
      </c>
      <c r="B20" s="12"/>
      <c r="C20" s="12">
        <f t="shared" si="0"/>
        <v>103</v>
      </c>
      <c r="D20" s="12">
        <f>SUM(D2:D18)</f>
        <v>51</v>
      </c>
      <c r="E20" s="12">
        <f>SUM(E2:E18)</f>
        <v>1</v>
      </c>
      <c r="F20" s="12">
        <f>SUM(F2:F18)</f>
        <v>0</v>
      </c>
      <c r="G20" s="12">
        <f>SUM(G2:G18)</f>
        <v>51</v>
      </c>
      <c r="H20" s="12">
        <f t="shared" ref="H20:R20" si="1">SUM(H2:H18)</f>
        <v>0</v>
      </c>
      <c r="I20" s="12">
        <f t="shared" si="1"/>
        <v>0</v>
      </c>
      <c r="J20" s="12">
        <f t="shared" si="1"/>
        <v>0</v>
      </c>
      <c r="K20" s="12">
        <f t="shared" si="1"/>
        <v>0</v>
      </c>
      <c r="L20" s="12">
        <f t="shared" si="1"/>
        <v>0</v>
      </c>
      <c r="M20" s="12">
        <f t="shared" si="1"/>
        <v>51</v>
      </c>
      <c r="N20" s="12">
        <f t="shared" si="1"/>
        <v>1</v>
      </c>
      <c r="O20" s="12">
        <f t="shared" si="1"/>
        <v>0</v>
      </c>
      <c r="P20" s="12">
        <f>SUM(P2:P19)</f>
        <v>89</v>
      </c>
      <c r="Q20" s="12">
        <f t="shared" si="1"/>
        <v>47</v>
      </c>
      <c r="R20" s="12">
        <f>SUM(R2:R19)</f>
        <v>42</v>
      </c>
      <c r="S20" s="12"/>
    </row>
    <row r="21" hidden="1" spans="1:16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hidden="1" spans="1:16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hidden="1" spans="1:16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hidden="1" spans="1:16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hidden="1" spans="1:16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hidden="1" spans="1:1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1"/>
  <sheetViews>
    <sheetView workbookViewId="0">
      <selection activeCell="A1" sqref="A1:F1"/>
    </sheetView>
  </sheetViews>
  <sheetFormatPr defaultColWidth="9" defaultRowHeight="13.5"/>
  <cols>
    <col min="1" max="1" width="7" customWidth="1"/>
    <col min="2" max="6" width="11" customWidth="1"/>
    <col min="7" max="8" width="14" customWidth="1"/>
    <col min="9" max="13" width="11" customWidth="1"/>
    <col min="14" max="14" width="6" customWidth="1"/>
    <col min="15" max="16" width="25" customWidth="1"/>
    <col min="17" max="17" width="28" customWidth="1"/>
  </cols>
  <sheetData>
    <row r="1" ht="14.25" spans="1:17">
      <c r="A1" s="1" t="s">
        <v>203</v>
      </c>
      <c r="B1" s="2"/>
      <c r="C1" s="2"/>
      <c r="D1" s="2"/>
      <c r="E1" s="2"/>
      <c r="F1" s="3"/>
      <c r="G1" s="4"/>
      <c r="H1" s="4"/>
      <c r="I1" s="8"/>
      <c r="J1" s="8"/>
      <c r="K1" s="8"/>
      <c r="L1" s="8"/>
      <c r="M1" s="8"/>
      <c r="N1" s="9"/>
      <c r="O1" s="9"/>
      <c r="P1" s="9"/>
      <c r="Q1" s="9"/>
    </row>
    <row r="2" ht="14.25" spans="1:17">
      <c r="A2" s="1" t="s">
        <v>1</v>
      </c>
      <c r="B2" s="1" t="s">
        <v>175</v>
      </c>
      <c r="C2" s="1" t="s">
        <v>14</v>
      </c>
      <c r="D2" s="1" t="s">
        <v>81</v>
      </c>
      <c r="E2" s="1" t="s">
        <v>6</v>
      </c>
      <c r="F2" s="1" t="s">
        <v>7</v>
      </c>
      <c r="G2" s="1"/>
      <c r="H2" s="5"/>
      <c r="I2" s="8"/>
      <c r="J2" s="8"/>
      <c r="K2" s="8"/>
      <c r="L2" s="8"/>
      <c r="M2" s="8"/>
      <c r="N2" s="9"/>
      <c r="O2" s="8"/>
      <c r="P2" s="8"/>
      <c r="Q2" s="8"/>
    </row>
    <row r="3" ht="14.25" spans="1:17">
      <c r="A3" s="1">
        <v>1</v>
      </c>
      <c r="B3" s="1" t="s">
        <v>185</v>
      </c>
      <c r="C3" s="1"/>
      <c r="D3" s="1"/>
      <c r="E3" s="1"/>
      <c r="F3" s="1"/>
      <c r="G3" s="1"/>
      <c r="H3" s="5"/>
      <c r="I3" s="8"/>
      <c r="J3" s="8"/>
      <c r="K3" s="8"/>
      <c r="L3" s="8"/>
      <c r="M3" s="8"/>
      <c r="N3" s="9"/>
      <c r="O3" s="8"/>
      <c r="P3" s="8"/>
      <c r="Q3" s="8"/>
    </row>
    <row r="4" ht="14.25" spans="1:17">
      <c r="A4" s="1">
        <v>2</v>
      </c>
      <c r="B4" s="1" t="s">
        <v>186</v>
      </c>
      <c r="C4" s="1"/>
      <c r="D4" s="1"/>
      <c r="E4" s="1"/>
      <c r="F4" s="1"/>
      <c r="G4" s="1"/>
      <c r="H4" s="5"/>
      <c r="I4" s="8"/>
      <c r="J4" s="8"/>
      <c r="K4" s="8"/>
      <c r="L4" s="8"/>
      <c r="M4" s="8"/>
      <c r="N4" s="9"/>
      <c r="O4" s="8"/>
      <c r="P4" s="8"/>
      <c r="Q4" s="8"/>
    </row>
    <row r="5" ht="14.25" spans="1:17">
      <c r="A5" s="1">
        <v>3</v>
      </c>
      <c r="B5" s="1" t="s">
        <v>187</v>
      </c>
      <c r="C5" s="1">
        <v>33</v>
      </c>
      <c r="D5" s="1"/>
      <c r="E5" s="1"/>
      <c r="F5" s="1"/>
      <c r="G5" s="1"/>
      <c r="H5" s="5"/>
      <c r="I5" s="8"/>
      <c r="J5" s="8"/>
      <c r="K5" s="8"/>
      <c r="L5" s="8"/>
      <c r="M5" s="8"/>
      <c r="N5" s="9"/>
      <c r="O5" s="8"/>
      <c r="P5" s="8"/>
      <c r="Q5" s="8"/>
    </row>
    <row r="6" ht="14.25" spans="1:17">
      <c r="A6" s="1">
        <v>4</v>
      </c>
      <c r="B6" s="1" t="s">
        <v>188</v>
      </c>
      <c r="C6" s="1"/>
      <c r="D6" s="1"/>
      <c r="E6" s="1"/>
      <c r="F6" s="1"/>
      <c r="G6" s="1"/>
      <c r="H6" s="5"/>
      <c r="I6" s="8"/>
      <c r="J6" s="8"/>
      <c r="K6" s="8"/>
      <c r="L6" s="8"/>
      <c r="M6" s="8"/>
      <c r="N6" s="9"/>
      <c r="O6" s="8"/>
      <c r="P6" s="8"/>
      <c r="Q6" s="8"/>
    </row>
    <row r="7" ht="14.25" spans="1:17">
      <c r="A7" s="1">
        <v>5</v>
      </c>
      <c r="B7" s="1" t="s">
        <v>189</v>
      </c>
      <c r="C7" s="1"/>
      <c r="D7" s="1"/>
      <c r="E7" s="1"/>
      <c r="F7" s="1"/>
      <c r="G7" s="1"/>
      <c r="H7" s="5"/>
      <c r="I7" s="8"/>
      <c r="J7" s="8"/>
      <c r="K7" s="8"/>
      <c r="L7" s="8"/>
      <c r="M7" s="8"/>
      <c r="N7" s="9"/>
      <c r="O7" s="8"/>
      <c r="P7" s="8"/>
      <c r="Q7" s="8"/>
    </row>
    <row r="8" ht="14.25" spans="1:17">
      <c r="A8" s="1">
        <v>6</v>
      </c>
      <c r="B8" s="1" t="s">
        <v>190</v>
      </c>
      <c r="C8" s="1"/>
      <c r="D8" s="1"/>
      <c r="E8" s="1"/>
      <c r="F8" s="1"/>
      <c r="G8" s="1"/>
      <c r="H8" s="5"/>
      <c r="I8" s="8"/>
      <c r="J8" s="8"/>
      <c r="K8" s="8"/>
      <c r="L8" s="8"/>
      <c r="M8" s="8"/>
      <c r="N8" s="9"/>
      <c r="O8" s="8"/>
      <c r="P8" s="8"/>
      <c r="Q8" s="8"/>
    </row>
    <row r="9" ht="14.25" spans="1:17">
      <c r="A9" s="1">
        <v>7</v>
      </c>
      <c r="B9" s="1" t="s">
        <v>191</v>
      </c>
      <c r="C9" s="1"/>
      <c r="D9" s="1"/>
      <c r="E9" s="1"/>
      <c r="F9" s="1"/>
      <c r="G9" s="1"/>
      <c r="H9" s="5"/>
      <c r="I9" s="8"/>
      <c r="J9" s="8"/>
      <c r="K9" s="8"/>
      <c r="L9" s="8"/>
      <c r="M9" s="8"/>
      <c r="N9" s="9"/>
      <c r="O9" s="8"/>
      <c r="P9" s="8"/>
      <c r="Q9" s="8"/>
    </row>
    <row r="10" ht="14.25" spans="1:17">
      <c r="A10" s="1">
        <v>8</v>
      </c>
      <c r="B10" s="1" t="s">
        <v>59</v>
      </c>
      <c r="C10" s="1"/>
      <c r="D10" s="1"/>
      <c r="E10" s="1"/>
      <c r="F10" s="1"/>
      <c r="G10" s="1"/>
      <c r="H10" s="5"/>
      <c r="I10" s="8"/>
      <c r="J10" s="8"/>
      <c r="K10" s="8"/>
      <c r="L10" s="8"/>
      <c r="M10" s="8"/>
      <c r="N10" s="9"/>
      <c r="O10" s="8"/>
      <c r="P10" s="8"/>
      <c r="Q10" s="8"/>
    </row>
    <row r="11" ht="14.25" spans="1:17">
      <c r="A11" s="1">
        <v>9</v>
      </c>
      <c r="B11" s="1" t="s">
        <v>192</v>
      </c>
      <c r="C11" s="1"/>
      <c r="D11" s="1"/>
      <c r="E11" s="1"/>
      <c r="F11" s="1"/>
      <c r="G11" s="6"/>
      <c r="H11" s="7"/>
      <c r="I11" s="8"/>
      <c r="J11" s="8"/>
      <c r="K11" s="8"/>
      <c r="L11" s="9"/>
      <c r="M11" s="9"/>
      <c r="N11" s="9"/>
      <c r="O11" s="8"/>
      <c r="P11" s="8"/>
      <c r="Q11" s="8"/>
    </row>
    <row r="12" ht="14.25" spans="1:17">
      <c r="A12" s="1">
        <v>10</v>
      </c>
      <c r="B12" s="1" t="s">
        <v>193</v>
      </c>
      <c r="C12" s="1"/>
      <c r="D12" s="1"/>
      <c r="E12" s="1"/>
      <c r="F12" s="1"/>
      <c r="G12" s="6"/>
      <c r="H12" s="7"/>
      <c r="I12" s="8"/>
      <c r="J12" s="8"/>
      <c r="K12" s="8"/>
      <c r="L12" s="9"/>
      <c r="M12" s="9"/>
      <c r="N12" s="10"/>
      <c r="O12" s="8"/>
      <c r="P12" s="8"/>
      <c r="Q12" s="8"/>
    </row>
    <row r="13" ht="14.25" spans="1:17">
      <c r="A13" s="1">
        <v>11</v>
      </c>
      <c r="B13" s="1" t="s">
        <v>194</v>
      </c>
      <c r="C13" s="1"/>
      <c r="D13" s="1"/>
      <c r="E13" s="1"/>
      <c r="F13" s="1"/>
      <c r="G13" s="6"/>
      <c r="H13" s="7"/>
      <c r="I13" s="8"/>
      <c r="J13" s="8"/>
      <c r="K13" s="8"/>
      <c r="L13" s="9"/>
      <c r="M13" s="9"/>
      <c r="N13" s="10"/>
      <c r="O13" s="8"/>
      <c r="P13" s="8"/>
      <c r="Q13" s="8"/>
    </row>
    <row r="14" ht="14.25" spans="1:17">
      <c r="A14" s="1">
        <v>12</v>
      </c>
      <c r="B14" s="1" t="s">
        <v>195</v>
      </c>
      <c r="C14" s="1"/>
      <c r="D14" s="1"/>
      <c r="E14" s="1"/>
      <c r="F14" s="1"/>
      <c r="G14" s="6"/>
      <c r="H14" s="7"/>
      <c r="I14" s="8"/>
      <c r="J14" s="8"/>
      <c r="K14" s="8"/>
      <c r="L14" s="9"/>
      <c r="M14" s="9"/>
      <c r="N14" s="10"/>
      <c r="O14" s="8"/>
      <c r="P14" s="8"/>
      <c r="Q14" s="8"/>
    </row>
    <row r="15" ht="14.25" spans="1:17">
      <c r="A15" s="1">
        <v>13</v>
      </c>
      <c r="B15" s="1" t="s">
        <v>196</v>
      </c>
      <c r="C15" s="1"/>
      <c r="D15" s="1"/>
      <c r="E15" s="1"/>
      <c r="F15" s="1"/>
      <c r="G15" s="6"/>
      <c r="H15" s="7"/>
      <c r="I15" s="8"/>
      <c r="J15" s="8"/>
      <c r="K15" s="8"/>
      <c r="L15" s="9"/>
      <c r="M15" s="9"/>
      <c r="N15" s="9"/>
      <c r="O15" s="8"/>
      <c r="P15" s="8"/>
      <c r="Q15" s="8"/>
    </row>
    <row r="16" ht="14.25" spans="1:17">
      <c r="A16" s="1">
        <v>14</v>
      </c>
      <c r="B16" s="1" t="s">
        <v>197</v>
      </c>
      <c r="C16" s="1"/>
      <c r="D16" s="1"/>
      <c r="E16" s="1"/>
      <c r="F16" s="1"/>
      <c r="G16" s="6"/>
      <c r="H16" s="7"/>
      <c r="I16" s="8"/>
      <c r="J16" s="8"/>
      <c r="K16" s="8"/>
      <c r="L16" s="9"/>
      <c r="M16" s="9"/>
      <c r="N16" s="9"/>
      <c r="O16" s="8"/>
      <c r="P16" s="8"/>
      <c r="Q16" s="8"/>
    </row>
    <row r="17" ht="14.25" spans="1:17">
      <c r="A17" s="1">
        <v>15</v>
      </c>
      <c r="B17" s="1" t="s">
        <v>198</v>
      </c>
      <c r="C17" s="1"/>
      <c r="D17" s="1"/>
      <c r="E17" s="1"/>
      <c r="F17" s="1"/>
      <c r="G17" s="6"/>
      <c r="H17" s="7"/>
      <c r="I17" s="8"/>
      <c r="J17" s="8"/>
      <c r="K17" s="8"/>
      <c r="L17" s="9"/>
      <c r="M17" s="9"/>
      <c r="N17" s="10"/>
      <c r="O17" s="8"/>
      <c r="P17" s="8"/>
      <c r="Q17" s="8"/>
    </row>
    <row r="18" ht="14.25" spans="1:17">
      <c r="A18" s="1">
        <v>16</v>
      </c>
      <c r="B18" s="1" t="s">
        <v>199</v>
      </c>
      <c r="C18" s="1"/>
      <c r="D18" s="1"/>
      <c r="E18" s="1"/>
      <c r="F18" s="1"/>
      <c r="G18" s="6"/>
      <c r="H18" s="7"/>
      <c r="I18" s="8"/>
      <c r="J18" s="8"/>
      <c r="K18" s="8"/>
      <c r="L18" s="9"/>
      <c r="M18" s="9"/>
      <c r="N18" s="10"/>
      <c r="O18" s="8"/>
      <c r="P18" s="8"/>
      <c r="Q18" s="8"/>
    </row>
    <row r="19" ht="14.25" spans="1:17">
      <c r="A19" s="1">
        <v>17</v>
      </c>
      <c r="B19" s="1" t="s">
        <v>200</v>
      </c>
      <c r="C19" s="1"/>
      <c r="D19" s="1"/>
      <c r="E19" s="1"/>
      <c r="F19" s="1"/>
      <c r="G19" s="6"/>
      <c r="H19" s="7"/>
      <c r="I19" s="8"/>
      <c r="J19" s="8"/>
      <c r="K19" s="8"/>
      <c r="L19" s="9"/>
      <c r="M19" s="9"/>
      <c r="N19" s="10"/>
      <c r="O19" s="8"/>
      <c r="P19" s="8"/>
      <c r="Q19" s="8"/>
    </row>
    <row r="20" ht="14.25" spans="1:17">
      <c r="A20" s="6"/>
      <c r="B20" s="1" t="s">
        <v>202</v>
      </c>
      <c r="C20" s="1">
        <f>SUM(C3:C19)</f>
        <v>33</v>
      </c>
      <c r="D20" s="1">
        <f>SUM(D3:D19)</f>
        <v>0</v>
      </c>
      <c r="E20" s="1">
        <f>SUM(E3:E19)</f>
        <v>0</v>
      </c>
      <c r="F20" s="1">
        <f>SUM(F3:F19)</f>
        <v>0</v>
      </c>
      <c r="G20" s="6"/>
      <c r="H20" s="7"/>
      <c r="I20" s="9"/>
      <c r="J20" s="8"/>
      <c r="K20" s="8"/>
      <c r="L20" s="8"/>
      <c r="M20" s="8"/>
      <c r="N20" s="8"/>
      <c r="O20" s="8"/>
      <c r="P20" s="8"/>
      <c r="Q20" s="8"/>
    </row>
    <row r="21" spans="1:1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</sheetData>
  <mergeCells count="2">
    <mergeCell ref="A1:F1"/>
    <mergeCell ref="I1:M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7"/>
  <sheetViews>
    <sheetView workbookViewId="0">
      <selection activeCell="F4" sqref="F4:F8"/>
    </sheetView>
  </sheetViews>
  <sheetFormatPr defaultColWidth="9" defaultRowHeight="13.5"/>
  <cols>
    <col min="1" max="1" width="5" customWidth="1"/>
    <col min="2" max="2" width="37" customWidth="1"/>
    <col min="3" max="3" width="13" customWidth="1"/>
    <col min="4" max="5" width="11" customWidth="1"/>
    <col min="6" max="6" width="13" customWidth="1"/>
    <col min="7" max="7" width="9" hidden="1" customWidth="1"/>
    <col min="8" max="8" width="12" customWidth="1"/>
    <col min="9" max="11" width="13" customWidth="1"/>
    <col min="12" max="12" width="34.125" customWidth="1"/>
  </cols>
  <sheetData>
    <row r="1" ht="22.5" spans="1:12">
      <c r="A1" s="56" t="s">
        <v>29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60"/>
    </row>
    <row r="2" ht="14.25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96" t="s">
        <v>7</v>
      </c>
      <c r="H2" s="97" t="s">
        <v>8</v>
      </c>
      <c r="I2" s="97" t="s">
        <v>9</v>
      </c>
      <c r="J2" s="1" t="s">
        <v>10</v>
      </c>
      <c r="K2" s="1" t="s">
        <v>11</v>
      </c>
      <c r="L2" s="1" t="s">
        <v>12</v>
      </c>
    </row>
    <row r="3" ht="14.25" spans="1:12">
      <c r="A3" s="1">
        <v>1</v>
      </c>
      <c r="B3" s="17" t="s">
        <v>30</v>
      </c>
      <c r="C3" s="17" t="s">
        <v>31</v>
      </c>
      <c r="D3" s="17" t="s">
        <v>15</v>
      </c>
      <c r="E3" s="1">
        <v>2</v>
      </c>
      <c r="F3" s="17"/>
      <c r="G3" s="1"/>
      <c r="H3" s="69">
        <v>120.878753</v>
      </c>
      <c r="I3" s="69">
        <v>28.393221</v>
      </c>
      <c r="J3" s="1">
        <v>1</v>
      </c>
      <c r="K3" s="17" t="s">
        <v>17</v>
      </c>
      <c r="L3" s="17" t="s">
        <v>32</v>
      </c>
    </row>
    <row r="4" ht="14.25" spans="1:12">
      <c r="A4" s="1">
        <v>2</v>
      </c>
      <c r="B4" s="17" t="s">
        <v>33</v>
      </c>
      <c r="C4" s="17" t="s">
        <v>14</v>
      </c>
      <c r="D4" s="17" t="s">
        <v>15</v>
      </c>
      <c r="E4" s="1">
        <v>6.5</v>
      </c>
      <c r="F4" s="17" t="s">
        <v>16</v>
      </c>
      <c r="G4" s="1"/>
      <c r="H4" s="69">
        <v>120.948094</v>
      </c>
      <c r="I4" s="69">
        <v>28.437024</v>
      </c>
      <c r="J4" s="1">
        <v>2</v>
      </c>
      <c r="K4" s="17" t="s">
        <v>17</v>
      </c>
      <c r="L4" s="17" t="s">
        <v>18</v>
      </c>
    </row>
    <row r="5" ht="14.25" spans="1:12">
      <c r="A5" s="1">
        <v>3</v>
      </c>
      <c r="B5" s="17" t="s">
        <v>34</v>
      </c>
      <c r="C5" s="17" t="s">
        <v>14</v>
      </c>
      <c r="D5" s="17" t="s">
        <v>35</v>
      </c>
      <c r="E5" s="1">
        <v>6.5</v>
      </c>
      <c r="F5" s="17" t="s">
        <v>16</v>
      </c>
      <c r="G5" s="1"/>
      <c r="H5" s="69">
        <v>120.912128</v>
      </c>
      <c r="I5" s="69">
        <v>28.434905</v>
      </c>
      <c r="J5" s="1">
        <v>3</v>
      </c>
      <c r="K5" s="17" t="s">
        <v>17</v>
      </c>
      <c r="L5" s="17" t="s">
        <v>18</v>
      </c>
    </row>
    <row r="6" ht="14.25" spans="1:12">
      <c r="A6" s="1">
        <v>4</v>
      </c>
      <c r="B6" s="17" t="s">
        <v>36</v>
      </c>
      <c r="C6" s="17" t="s">
        <v>14</v>
      </c>
      <c r="D6" s="17" t="s">
        <v>15</v>
      </c>
      <c r="E6" s="1">
        <v>6.5</v>
      </c>
      <c r="F6" s="17" t="s">
        <v>16</v>
      </c>
      <c r="G6" s="1"/>
      <c r="H6" s="69">
        <v>120.787611</v>
      </c>
      <c r="I6" s="69">
        <v>28.428461</v>
      </c>
      <c r="J6" s="1">
        <v>4</v>
      </c>
      <c r="K6" s="17" t="s">
        <v>17</v>
      </c>
      <c r="L6" s="17" t="s">
        <v>18</v>
      </c>
    </row>
    <row r="7" ht="14.25" spans="1:12">
      <c r="A7" s="1">
        <v>5</v>
      </c>
      <c r="B7" s="34" t="s">
        <v>37</v>
      </c>
      <c r="C7" s="34" t="s">
        <v>14</v>
      </c>
      <c r="D7" s="34" t="s">
        <v>15</v>
      </c>
      <c r="E7" s="15">
        <v>6.5</v>
      </c>
      <c r="F7" s="34" t="s">
        <v>16</v>
      </c>
      <c r="G7" s="15"/>
      <c r="H7" s="98">
        <v>120.835943</v>
      </c>
      <c r="I7" s="98">
        <v>28.415071</v>
      </c>
      <c r="J7" s="1">
        <v>5</v>
      </c>
      <c r="K7" s="34" t="s">
        <v>17</v>
      </c>
      <c r="L7" s="34" t="s">
        <v>18</v>
      </c>
    </row>
    <row r="8" ht="14.25" spans="1:12">
      <c r="A8" s="15">
        <v>6</v>
      </c>
      <c r="B8" s="35" t="s">
        <v>38</v>
      </c>
      <c r="C8" s="35" t="s">
        <v>14</v>
      </c>
      <c r="D8" s="35" t="s">
        <v>15</v>
      </c>
      <c r="E8" s="38">
        <v>6.5</v>
      </c>
      <c r="F8" s="35" t="s">
        <v>16</v>
      </c>
      <c r="G8" s="38"/>
      <c r="H8" s="39">
        <v>120.831461</v>
      </c>
      <c r="I8" s="39">
        <v>28.389391</v>
      </c>
      <c r="J8" s="1">
        <v>6</v>
      </c>
      <c r="K8" s="35" t="s">
        <v>17</v>
      </c>
      <c r="L8" s="35" t="s">
        <v>18</v>
      </c>
    </row>
    <row r="9" ht="14.25" spans="1:12">
      <c r="A9" s="20" t="s">
        <v>25</v>
      </c>
      <c r="B9" s="59"/>
      <c r="C9" s="12" t="s">
        <v>39</v>
      </c>
      <c r="D9" s="59"/>
      <c r="E9" s="59"/>
      <c r="F9" s="12" t="s">
        <v>40</v>
      </c>
      <c r="G9" s="59"/>
      <c r="H9" s="59"/>
      <c r="I9" s="59"/>
      <c r="J9" s="12" t="s">
        <v>41</v>
      </c>
      <c r="K9" s="59"/>
      <c r="L9" s="59"/>
    </row>
    <row r="10" ht="14.25" spans="1:12">
      <c r="A10" s="40"/>
      <c r="B10" s="43"/>
      <c r="C10" s="43"/>
      <c r="D10" s="43"/>
      <c r="E10" s="40"/>
      <c r="F10" s="43"/>
      <c r="G10" s="40"/>
      <c r="H10" s="40"/>
      <c r="I10" s="40"/>
      <c r="J10" s="40"/>
      <c r="K10" s="43"/>
      <c r="L10" s="43"/>
    </row>
    <row r="11" ht="14.25" spans="1:12">
      <c r="A11" s="40"/>
      <c r="B11" s="43"/>
      <c r="C11" s="43"/>
      <c r="D11" s="43"/>
      <c r="E11" s="40"/>
      <c r="F11" s="43"/>
      <c r="G11" s="40"/>
      <c r="H11" s="40"/>
      <c r="I11" s="40"/>
      <c r="J11" s="40"/>
      <c r="K11" s="43"/>
      <c r="L11" s="43"/>
    </row>
    <row r="12" ht="14.25" spans="1:12">
      <c r="A12" s="40"/>
      <c r="B12" s="43"/>
      <c r="C12" s="43"/>
      <c r="D12" s="43"/>
      <c r="E12" s="40"/>
      <c r="F12" s="43"/>
      <c r="G12" s="40"/>
      <c r="H12" s="40"/>
      <c r="I12" s="40"/>
      <c r="J12" s="40"/>
      <c r="K12" s="43"/>
      <c r="L12" s="43"/>
    </row>
    <row r="13" ht="14.25" spans="1:12">
      <c r="A13" s="40"/>
      <c r="B13" s="43"/>
      <c r="C13" s="43"/>
      <c r="D13" s="43"/>
      <c r="E13" s="40"/>
      <c r="F13" s="43"/>
      <c r="G13" s="40"/>
      <c r="H13" s="40"/>
      <c r="I13" s="40"/>
      <c r="J13" s="40"/>
      <c r="K13" s="43"/>
      <c r="L13" s="43"/>
    </row>
    <row r="14" ht="14.25" spans="1:12">
      <c r="A14" s="40"/>
      <c r="B14" s="43"/>
      <c r="C14" s="43"/>
      <c r="D14" s="43"/>
      <c r="E14" s="40"/>
      <c r="F14" s="43"/>
      <c r="G14" s="40"/>
      <c r="H14" s="40"/>
      <c r="I14" s="40"/>
      <c r="J14" s="40"/>
      <c r="K14" s="43"/>
      <c r="L14" s="43"/>
    </row>
    <row r="15" ht="14.25" spans="1:12">
      <c r="A15" s="40"/>
      <c r="B15" s="43"/>
      <c r="C15" s="43"/>
      <c r="D15" s="43"/>
      <c r="E15" s="40"/>
      <c r="F15" s="43"/>
      <c r="G15" s="40"/>
      <c r="H15" s="40"/>
      <c r="I15" s="40"/>
      <c r="J15" s="40"/>
      <c r="K15" s="43"/>
      <c r="L15" s="43"/>
    </row>
    <row r="16" ht="14.25" spans="1:12">
      <c r="A16" s="40"/>
      <c r="B16" s="43"/>
      <c r="C16" s="43"/>
      <c r="D16" s="43"/>
      <c r="E16" s="40"/>
      <c r="F16" s="43"/>
      <c r="G16" s="40"/>
      <c r="H16" s="40"/>
      <c r="I16" s="40"/>
      <c r="J16" s="40"/>
      <c r="K16" s="43"/>
      <c r="L16" s="43"/>
    </row>
    <row r="17" ht="14.25" spans="1:12">
      <c r="A17" s="40"/>
      <c r="B17" s="43"/>
      <c r="C17" s="43"/>
      <c r="D17" s="43"/>
      <c r="E17" s="40"/>
      <c r="F17" s="43"/>
      <c r="G17" s="40"/>
      <c r="H17" s="40"/>
      <c r="I17" s="40"/>
      <c r="J17" s="40"/>
      <c r="K17" s="43"/>
      <c r="L17" s="43"/>
    </row>
    <row r="18" ht="14.25" spans="1:12">
      <c r="A18" s="40"/>
      <c r="B18" s="43"/>
      <c r="C18" s="43"/>
      <c r="D18" s="43"/>
      <c r="E18" s="40"/>
      <c r="F18" s="43"/>
      <c r="G18" s="40"/>
      <c r="H18" s="40"/>
      <c r="I18" s="40"/>
      <c r="J18" s="40"/>
      <c r="K18" s="43"/>
      <c r="L18" s="43"/>
    </row>
    <row r="19" ht="14.25" spans="1:12">
      <c r="A19" s="40"/>
      <c r="B19" s="43"/>
      <c r="C19" s="43"/>
      <c r="D19" s="43"/>
      <c r="E19" s="40"/>
      <c r="F19" s="43"/>
      <c r="G19" s="40"/>
      <c r="H19" s="40"/>
      <c r="I19" s="40"/>
      <c r="J19" s="40"/>
      <c r="K19" s="43"/>
      <c r="L19" s="43"/>
    </row>
    <row r="20" ht="14.25" spans="1:12">
      <c r="A20" s="40"/>
      <c r="B20" s="43"/>
      <c r="C20" s="43"/>
      <c r="D20" s="43"/>
      <c r="E20" s="40"/>
      <c r="F20" s="43"/>
      <c r="G20" s="40"/>
      <c r="H20" s="40"/>
      <c r="I20" s="40"/>
      <c r="J20" s="40"/>
      <c r="K20" s="43"/>
      <c r="L20" s="43"/>
    </row>
    <row r="21" ht="14.25" spans="1:1">
      <c r="A21" s="40"/>
    </row>
    <row r="22" ht="14.25" spans="1:1">
      <c r="A22" s="40"/>
    </row>
    <row r="23" ht="14.25" spans="1:1">
      <c r="A23" s="40"/>
    </row>
    <row r="24" ht="14.25" spans="1:1">
      <c r="A24" s="40"/>
    </row>
    <row r="25" ht="14.25" spans="1:1">
      <c r="A25" s="40"/>
    </row>
    <row r="26" ht="14.25" spans="1:1">
      <c r="A26" s="40"/>
    </row>
    <row r="27" ht="14.25" spans="1:12">
      <c r="A27" s="40"/>
      <c r="B27" s="43"/>
      <c r="C27" s="43"/>
      <c r="D27" s="40"/>
      <c r="E27" s="40"/>
      <c r="F27" s="43"/>
      <c r="G27" s="40"/>
      <c r="H27" s="40"/>
      <c r="I27" s="40"/>
      <c r="J27" s="40"/>
      <c r="K27" s="40"/>
      <c r="L27" s="43"/>
    </row>
    <row r="28" ht="14.25" spans="1:12">
      <c r="A28" s="40"/>
      <c r="B28" s="43"/>
      <c r="C28" s="43"/>
      <c r="D28" s="43"/>
      <c r="E28" s="40"/>
      <c r="F28" s="43"/>
      <c r="G28" s="40"/>
      <c r="H28" s="40"/>
      <c r="I28" s="40"/>
      <c r="J28" s="40"/>
      <c r="K28" s="43"/>
      <c r="L28" s="43"/>
    </row>
    <row r="29" ht="14.25" spans="1:12">
      <c r="A29" s="40"/>
      <c r="B29" s="43"/>
      <c r="C29" s="43"/>
      <c r="D29" s="43"/>
      <c r="E29" s="40"/>
      <c r="F29" s="43"/>
      <c r="G29" s="40"/>
      <c r="H29" s="40"/>
      <c r="I29" s="40"/>
      <c r="J29" s="40"/>
      <c r="K29" s="43"/>
      <c r="L29" s="43"/>
    </row>
    <row r="30" ht="14.25" spans="1:12">
      <c r="A30" s="40"/>
      <c r="B30" s="41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ht="14.25" spans="1:1">
      <c r="A31" s="40"/>
    </row>
    <row r="32" ht="14.25" spans="1:1">
      <c r="A32" s="40"/>
    </row>
    <row r="33" ht="14.25" spans="1:12">
      <c r="A33" s="8"/>
      <c r="B33" s="9"/>
      <c r="C33" s="99"/>
      <c r="D33" s="9"/>
      <c r="E33" s="9"/>
      <c r="F33" s="9"/>
      <c r="G33" s="9"/>
      <c r="H33" s="9"/>
      <c r="I33" s="8"/>
      <c r="J33" s="9"/>
      <c r="K33" s="4"/>
      <c r="L33" s="4"/>
    </row>
    <row r="34" ht="14.25" spans="1:12">
      <c r="A34" s="8"/>
      <c r="B34" s="9"/>
      <c r="C34" s="99"/>
      <c r="D34" s="9"/>
      <c r="E34" s="9"/>
      <c r="F34" s="9"/>
      <c r="G34" s="9"/>
      <c r="H34" s="9"/>
      <c r="I34" s="8"/>
      <c r="J34" s="9"/>
      <c r="K34" s="4"/>
      <c r="L34" s="4"/>
    </row>
    <row r="35" ht="14.25" spans="1:12">
      <c r="A35" s="8"/>
      <c r="B35" s="8"/>
      <c r="C35" s="99"/>
      <c r="D35" s="8"/>
      <c r="E35" s="8"/>
      <c r="F35" s="8"/>
      <c r="G35" s="8"/>
      <c r="H35" s="8"/>
      <c r="I35" s="8"/>
      <c r="J35" s="8"/>
      <c r="K35" s="4"/>
      <c r="L35" s="4"/>
    </row>
    <row r="36" ht="14.25" spans="1:12">
      <c r="A36" s="8"/>
      <c r="B36" s="8"/>
      <c r="C36" s="99"/>
      <c r="D36" s="8"/>
      <c r="E36" s="8"/>
      <c r="F36" s="8"/>
      <c r="G36" s="8"/>
      <c r="H36" s="8"/>
      <c r="I36" s="8"/>
      <c r="J36" s="8"/>
      <c r="K36" s="4"/>
      <c r="L36" s="4"/>
    </row>
    <row r="37" ht="14.25" spans="1:12">
      <c r="A37" s="8"/>
      <c r="B37" s="8"/>
      <c r="C37" s="99"/>
      <c r="D37" s="8"/>
      <c r="E37" s="8"/>
      <c r="F37" s="8"/>
      <c r="G37" s="8"/>
      <c r="H37" s="8"/>
      <c r="I37" s="8"/>
      <c r="J37" s="8"/>
      <c r="K37" s="4"/>
      <c r="L37" s="4"/>
    </row>
    <row r="38" ht="14.25" spans="1:12">
      <c r="A38" s="8"/>
      <c r="B38" s="8"/>
      <c r="C38" s="99"/>
      <c r="D38" s="8"/>
      <c r="E38" s="8"/>
      <c r="F38" s="8"/>
      <c r="G38" s="8"/>
      <c r="H38" s="8"/>
      <c r="I38" s="8"/>
      <c r="J38" s="8"/>
      <c r="K38" s="4"/>
      <c r="L38" s="4"/>
    </row>
    <row r="39" spans="1:1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1:1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1:1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1:1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1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1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1:1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1:1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1:1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1:1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1:1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1:1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1:1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1:1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spans="1:1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spans="1:1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1:1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spans="1:1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spans="1:1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spans="1:1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1:1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1:1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1:1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spans="1:1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1:1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spans="1:1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 spans="1:1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 spans="1:1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 spans="1:1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 spans="1:1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 spans="1:1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 spans="1:1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 spans="1:1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 spans="1:1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</sheetData>
  <autoFilter ref="A1:L9">
    <extLst/>
  </autoFilter>
  <mergeCells count="1">
    <mergeCell ref="A1:L1"/>
  </mergeCells>
  <hyperlinks>
    <hyperlink ref="A2" location="合计!A1" display="序号"/>
  </hyperlink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7"/>
  <sheetViews>
    <sheetView workbookViewId="0">
      <selection activeCell="L3" sqref="L3"/>
    </sheetView>
  </sheetViews>
  <sheetFormatPr defaultColWidth="9" defaultRowHeight="13.5"/>
  <cols>
    <col min="1" max="1" width="5" customWidth="1"/>
    <col min="2" max="2" width="31.875" customWidth="1"/>
    <col min="3" max="3" width="13.5" customWidth="1"/>
    <col min="4" max="4" width="10.625" customWidth="1"/>
    <col min="5" max="5" width="10" customWidth="1"/>
    <col min="6" max="6" width="8" customWidth="1"/>
    <col min="7" max="7" width="7" hidden="1" customWidth="1"/>
    <col min="8" max="8" width="13" customWidth="1"/>
    <col min="9" max="9" width="12" customWidth="1"/>
    <col min="10" max="10" width="10" customWidth="1"/>
    <col min="11" max="11" width="11.375" customWidth="1"/>
    <col min="12" max="12" width="26.7583333333333" customWidth="1"/>
  </cols>
  <sheetData>
    <row r="1" ht="22.5" spans="1:12">
      <c r="A1" s="87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94"/>
    </row>
    <row r="2" ht="15.75" customHeight="1" spans="1:12">
      <c r="A2" s="89" t="s">
        <v>1</v>
      </c>
      <c r="B2" s="89" t="s">
        <v>2</v>
      </c>
      <c r="C2" s="71" t="s">
        <v>3</v>
      </c>
      <c r="D2" s="89" t="s">
        <v>4</v>
      </c>
      <c r="E2" s="71" t="s">
        <v>5</v>
      </c>
      <c r="F2" s="71" t="s">
        <v>6</v>
      </c>
      <c r="G2" s="90" t="s">
        <v>7</v>
      </c>
      <c r="H2" s="91" t="s">
        <v>8</v>
      </c>
      <c r="I2" s="91" t="s">
        <v>9</v>
      </c>
      <c r="J2" s="71" t="s">
        <v>10</v>
      </c>
      <c r="K2" s="71" t="s">
        <v>11</v>
      </c>
      <c r="L2" s="89" t="s">
        <v>12</v>
      </c>
    </row>
    <row r="3" ht="14.25" spans="1:12">
      <c r="A3" s="20">
        <v>1</v>
      </c>
      <c r="B3" s="30" t="s">
        <v>43</v>
      </c>
      <c r="C3" s="30" t="s">
        <v>31</v>
      </c>
      <c r="D3" s="30" t="s">
        <v>15</v>
      </c>
      <c r="E3" s="20">
        <v>2.5</v>
      </c>
      <c r="F3" s="30"/>
      <c r="G3" s="20"/>
      <c r="H3" s="20">
        <v>120.746075</v>
      </c>
      <c r="I3" s="20">
        <v>28.361575</v>
      </c>
      <c r="J3" s="20">
        <v>1</v>
      </c>
      <c r="K3" s="30" t="s">
        <v>17</v>
      </c>
      <c r="L3" s="30" t="s">
        <v>32</v>
      </c>
    </row>
    <row r="4" ht="14.25" spans="1:12">
      <c r="A4" s="20">
        <v>2</v>
      </c>
      <c r="B4" s="30" t="s">
        <v>44</v>
      </c>
      <c r="C4" s="30" t="s">
        <v>31</v>
      </c>
      <c r="D4" s="30" t="s">
        <v>15</v>
      </c>
      <c r="E4" s="20">
        <v>2.5</v>
      </c>
      <c r="F4" s="30"/>
      <c r="G4" s="20"/>
      <c r="H4" s="20">
        <v>120.732236</v>
      </c>
      <c r="I4" s="20">
        <v>28.333651</v>
      </c>
      <c r="J4" s="20">
        <v>2</v>
      </c>
      <c r="K4" s="30" t="s">
        <v>17</v>
      </c>
      <c r="L4" s="30" t="s">
        <v>32</v>
      </c>
    </row>
    <row r="5" ht="14.25" spans="1:12">
      <c r="A5" s="92">
        <v>3</v>
      </c>
      <c r="B5" s="29" t="s">
        <v>45</v>
      </c>
      <c r="C5" s="29" t="s">
        <v>14</v>
      </c>
      <c r="D5" s="29" t="s">
        <v>15</v>
      </c>
      <c r="E5" s="93">
        <v>6.5</v>
      </c>
      <c r="F5" s="29" t="s">
        <v>16</v>
      </c>
      <c r="G5" s="93"/>
      <c r="H5" s="93">
        <v>120.731431</v>
      </c>
      <c r="I5" s="93">
        <v>28.339299</v>
      </c>
      <c r="J5" s="93">
        <v>3</v>
      </c>
      <c r="K5" s="29" t="s">
        <v>17</v>
      </c>
      <c r="L5" s="29" t="s">
        <v>18</v>
      </c>
    </row>
    <row r="6" ht="14.25" spans="1:12">
      <c r="A6" s="20" t="s">
        <v>25</v>
      </c>
      <c r="B6" s="30"/>
      <c r="C6" s="30" t="s">
        <v>46</v>
      </c>
      <c r="D6" s="30"/>
      <c r="E6" s="20"/>
      <c r="F6" s="30" t="s">
        <v>47</v>
      </c>
      <c r="G6" s="20"/>
      <c r="H6" s="20"/>
      <c r="I6" s="20"/>
      <c r="J6" s="20" t="s">
        <v>48</v>
      </c>
      <c r="K6" s="30"/>
      <c r="L6" s="30"/>
    </row>
    <row r="7" ht="14.25" spans="1:12">
      <c r="A7" s="40"/>
      <c r="B7" s="43"/>
      <c r="C7" s="43"/>
      <c r="D7" s="43"/>
      <c r="E7" s="40"/>
      <c r="F7" s="43"/>
      <c r="G7" s="40"/>
      <c r="H7" s="40"/>
      <c r="I7" s="40"/>
      <c r="J7" s="40"/>
      <c r="K7" s="43"/>
      <c r="L7" s="43"/>
    </row>
    <row r="8" ht="14.25" spans="1:12">
      <c r="A8" s="40"/>
      <c r="B8" s="43"/>
      <c r="C8" s="43"/>
      <c r="D8" s="43"/>
      <c r="E8" s="40"/>
      <c r="F8" s="43"/>
      <c r="G8" s="40"/>
      <c r="H8" s="40"/>
      <c r="I8" s="40"/>
      <c r="J8" s="40"/>
      <c r="K8" s="43"/>
      <c r="L8" s="43"/>
    </row>
    <row r="9" ht="14.25" spans="1:12">
      <c r="A9" s="40"/>
      <c r="B9" s="43"/>
      <c r="C9" s="43"/>
      <c r="D9" s="43"/>
      <c r="E9" s="40"/>
      <c r="F9" s="43"/>
      <c r="G9" s="40"/>
      <c r="H9" s="40"/>
      <c r="I9" s="40"/>
      <c r="J9" s="40"/>
      <c r="K9" s="43"/>
      <c r="L9" s="43"/>
    </row>
    <row r="10" ht="14.25" spans="1:12">
      <c r="A10" s="40"/>
      <c r="B10" s="43"/>
      <c r="C10" s="43"/>
      <c r="D10" s="43"/>
      <c r="E10" s="40"/>
      <c r="F10" s="43"/>
      <c r="G10" s="40"/>
      <c r="H10" s="40"/>
      <c r="I10" s="40"/>
      <c r="J10" s="40"/>
      <c r="K10" s="43"/>
      <c r="L10" s="43"/>
    </row>
    <row r="11" ht="14.25" spans="1:12">
      <c r="A11" s="40"/>
      <c r="B11" s="43"/>
      <c r="C11" s="43"/>
      <c r="D11" s="43"/>
      <c r="E11" s="40"/>
      <c r="F11" s="43"/>
      <c r="G11" s="40"/>
      <c r="H11" s="40"/>
      <c r="I11" s="40"/>
      <c r="J11" s="40"/>
      <c r="K11" s="43"/>
      <c r="L11" s="43"/>
    </row>
    <row r="12" ht="14.25" spans="1:12">
      <c r="A12" s="40"/>
      <c r="B12" s="43"/>
      <c r="C12" s="43"/>
      <c r="D12" s="43"/>
      <c r="E12" s="40"/>
      <c r="F12" s="43"/>
      <c r="G12" s="40"/>
      <c r="H12" s="40"/>
      <c r="I12" s="40"/>
      <c r="J12" s="40"/>
      <c r="K12" s="43"/>
      <c r="L12" s="43"/>
    </row>
    <row r="13" ht="14.25" spans="1:12">
      <c r="A13" s="40"/>
      <c r="B13" s="43"/>
      <c r="C13" s="43"/>
      <c r="D13" s="43"/>
      <c r="E13" s="40"/>
      <c r="F13" s="43"/>
      <c r="G13" s="40"/>
      <c r="H13" s="40"/>
      <c r="I13" s="40"/>
      <c r="J13" s="40"/>
      <c r="K13" s="43"/>
      <c r="L13" s="43"/>
    </row>
    <row r="14" ht="14.25" spans="1:12">
      <c r="A14" s="40"/>
      <c r="B14" s="43"/>
      <c r="C14" s="43"/>
      <c r="D14" s="43"/>
      <c r="E14" s="40"/>
      <c r="F14" s="43"/>
      <c r="G14" s="40"/>
      <c r="H14" s="40"/>
      <c r="I14" s="40"/>
      <c r="J14" s="40"/>
      <c r="K14" s="43"/>
      <c r="L14" s="43"/>
    </row>
    <row r="15" ht="14.25" spans="1:12">
      <c r="A15" s="40"/>
      <c r="B15" s="43"/>
      <c r="C15" s="43"/>
      <c r="D15" s="43"/>
      <c r="E15" s="40"/>
      <c r="F15" s="43"/>
      <c r="G15" s="40"/>
      <c r="H15" s="40"/>
      <c r="I15" s="40"/>
      <c r="J15" s="40"/>
      <c r="K15" s="43"/>
      <c r="L15" s="43"/>
    </row>
    <row r="16" ht="14.25" spans="1:12">
      <c r="A16" s="40"/>
      <c r="B16" s="43"/>
      <c r="C16" s="43"/>
      <c r="D16" s="43"/>
      <c r="E16" s="40"/>
      <c r="F16" s="43"/>
      <c r="G16" s="40"/>
      <c r="H16" s="40"/>
      <c r="I16" s="40"/>
      <c r="J16" s="40"/>
      <c r="K16" s="43"/>
      <c r="L16" s="43"/>
    </row>
    <row r="17" ht="14.25" spans="1:12">
      <c r="A17" s="40"/>
      <c r="B17" s="43"/>
      <c r="C17" s="43"/>
      <c r="D17" s="43"/>
      <c r="E17" s="40"/>
      <c r="F17" s="43"/>
      <c r="G17" s="40"/>
      <c r="H17" s="40"/>
      <c r="I17" s="40"/>
      <c r="J17" s="40"/>
      <c r="K17" s="43"/>
      <c r="L17" s="43"/>
    </row>
    <row r="18" ht="14.25" spans="1:12">
      <c r="A18" s="40"/>
      <c r="B18" s="43"/>
      <c r="C18" s="43"/>
      <c r="D18" s="43"/>
      <c r="E18" s="40"/>
      <c r="F18" s="43"/>
      <c r="G18" s="40"/>
      <c r="H18" s="40"/>
      <c r="I18" s="40"/>
      <c r="J18" s="40"/>
      <c r="K18" s="43"/>
      <c r="L18" s="43"/>
    </row>
    <row r="19" ht="14.25" spans="1:12">
      <c r="A19" s="40"/>
      <c r="B19" s="43"/>
      <c r="C19" s="43"/>
      <c r="D19" s="43"/>
      <c r="E19" s="40"/>
      <c r="F19" s="43"/>
      <c r="G19" s="40"/>
      <c r="H19" s="40"/>
      <c r="I19" s="40"/>
      <c r="J19" s="40"/>
      <c r="K19" s="43"/>
      <c r="L19" s="43"/>
    </row>
    <row r="20" ht="14.25" spans="1:12">
      <c r="A20" s="40"/>
      <c r="B20" s="43"/>
      <c r="C20" s="43"/>
      <c r="D20" s="43"/>
      <c r="E20" s="40"/>
      <c r="F20" s="43"/>
      <c r="G20" s="40"/>
      <c r="H20" s="40"/>
      <c r="I20" s="40"/>
      <c r="J20" s="40"/>
      <c r="K20" s="43"/>
      <c r="L20" s="43"/>
    </row>
    <row r="21" ht="14.25" spans="1:12">
      <c r="A21" s="40"/>
      <c r="B21" s="43"/>
      <c r="C21" s="43"/>
      <c r="D21" s="43"/>
      <c r="E21" s="40"/>
      <c r="F21" s="43"/>
      <c r="G21" s="40"/>
      <c r="H21" s="40"/>
      <c r="I21" s="40"/>
      <c r="J21" s="40"/>
      <c r="K21" s="43"/>
      <c r="L21" s="43"/>
    </row>
    <row r="22" ht="14.25" spans="1:12">
      <c r="A22" s="40"/>
      <c r="B22" s="43"/>
      <c r="C22" s="43"/>
      <c r="D22" s="43"/>
      <c r="E22" s="40"/>
      <c r="F22" s="43"/>
      <c r="G22" s="40"/>
      <c r="H22" s="40"/>
      <c r="I22" s="40"/>
      <c r="J22" s="40"/>
      <c r="K22" s="43"/>
      <c r="L22" s="43"/>
    </row>
    <row r="23" ht="14.25" spans="1:12">
      <c r="A23" s="40"/>
      <c r="B23" s="43"/>
      <c r="C23" s="43"/>
      <c r="D23" s="43"/>
      <c r="E23" s="40"/>
      <c r="F23" s="43"/>
      <c r="G23" s="40"/>
      <c r="H23" s="40"/>
      <c r="I23" s="40"/>
      <c r="J23" s="40"/>
      <c r="K23" s="43"/>
      <c r="L23" s="43"/>
    </row>
    <row r="24" ht="14.25" spans="1:12">
      <c r="A24" s="40"/>
      <c r="B24" s="43"/>
      <c r="C24" s="43"/>
      <c r="D24" s="43"/>
      <c r="E24" s="40"/>
      <c r="F24" s="43"/>
      <c r="G24" s="40"/>
      <c r="H24" s="40"/>
      <c r="I24" s="40"/>
      <c r="J24" s="40"/>
      <c r="K24" s="43"/>
      <c r="L24" s="43"/>
    </row>
    <row r="25" ht="14.25" spans="1:12">
      <c r="A25" s="40"/>
      <c r="B25" s="43"/>
      <c r="C25" s="43"/>
      <c r="D25" s="43"/>
      <c r="E25" s="40"/>
      <c r="F25" s="43"/>
      <c r="G25" s="40"/>
      <c r="H25" s="40"/>
      <c r="I25" s="40"/>
      <c r="J25" s="40"/>
      <c r="K25" s="43"/>
      <c r="L25" s="43"/>
    </row>
    <row r="26" ht="14.25" spans="1:12">
      <c r="A26" s="40"/>
      <c r="B26" s="43"/>
      <c r="C26" s="43"/>
      <c r="D26" s="43"/>
      <c r="E26" s="40"/>
      <c r="F26" s="43"/>
      <c r="G26" s="40"/>
      <c r="H26" s="40"/>
      <c r="I26" s="40"/>
      <c r="J26" s="40"/>
      <c r="K26" s="43"/>
      <c r="L26" s="43"/>
    </row>
    <row r="27" ht="14.25" spans="1:12">
      <c r="A27" s="40"/>
      <c r="B27" s="41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ht="14.25" spans="1:12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ht="14.25" spans="1:12">
      <c r="A29" s="40"/>
      <c r="B29" s="43"/>
      <c r="C29" s="43"/>
      <c r="D29" s="43"/>
      <c r="E29" s="40"/>
      <c r="F29" s="43"/>
      <c r="G29" s="40"/>
      <c r="H29" s="40"/>
      <c r="I29" s="40"/>
      <c r="J29" s="40"/>
      <c r="K29" s="43"/>
      <c r="L29" s="43"/>
    </row>
    <row r="30" ht="14.25" spans="1:12">
      <c r="A30" s="40"/>
      <c r="B30" s="43"/>
      <c r="C30" s="43"/>
      <c r="D30" s="43"/>
      <c r="E30" s="40"/>
      <c r="F30" s="43"/>
      <c r="G30" s="40"/>
      <c r="H30" s="40"/>
      <c r="I30" s="40"/>
      <c r="J30" s="40"/>
      <c r="K30" s="43"/>
      <c r="L30" s="43"/>
    </row>
    <row r="31" ht="14.25" spans="1:12">
      <c r="A31" s="40"/>
      <c r="B31" s="43"/>
      <c r="C31" s="43"/>
      <c r="D31" s="43"/>
      <c r="E31" s="43"/>
      <c r="F31" s="43"/>
      <c r="G31" s="43"/>
      <c r="H31" s="43"/>
      <c r="I31" s="43"/>
      <c r="J31" s="40"/>
      <c r="K31" s="43"/>
      <c r="L31" s="43"/>
    </row>
    <row r="32" ht="14.25" spans="1:1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4"/>
    </row>
    <row r="33" ht="14.25" spans="1:1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4"/>
    </row>
    <row r="34" ht="14.25" spans="1:1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4"/>
    </row>
    <row r="35" ht="14.25" spans="1:1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4"/>
    </row>
    <row r="36" ht="14.25" spans="1:1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4"/>
    </row>
    <row r="37" ht="14.25" spans="1:1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4"/>
    </row>
    <row r="38" ht="14.25" spans="1:1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4"/>
    </row>
    <row r="39" ht="14.25" spans="1:1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4"/>
    </row>
    <row r="40" ht="14.25" spans="1:1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4"/>
    </row>
    <row r="41" ht="14.25" spans="1:1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4"/>
    </row>
    <row r="42" ht="14.25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4"/>
    </row>
    <row r="43" ht="14.25" spans="1:1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4"/>
    </row>
    <row r="44" ht="14.25" spans="1:1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4"/>
    </row>
    <row r="45" ht="14.25" spans="1:1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4"/>
    </row>
    <row r="46" ht="14.25" spans="1:1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4"/>
    </row>
    <row r="47" ht="14.25" spans="1:1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4"/>
    </row>
    <row r="48" ht="14.25" spans="1:1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4"/>
    </row>
    <row r="49" ht="14.25" spans="1:1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4"/>
    </row>
    <row r="50" ht="14.25" spans="1:1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4"/>
    </row>
    <row r="51" ht="14.25" spans="1:1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4"/>
    </row>
    <row r="52" ht="14.25" spans="1:1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4"/>
    </row>
    <row r="53" ht="14.25" spans="1:1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4"/>
    </row>
    <row r="54" ht="14.25" spans="1:1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4"/>
    </row>
    <row r="55" ht="14.25" spans="1:1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4"/>
    </row>
    <row r="56" ht="14.25" spans="1:1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4"/>
    </row>
    <row r="57" ht="14.25" spans="1:1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4"/>
    </row>
    <row r="58" ht="14.25" spans="1:1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4"/>
    </row>
    <row r="59" ht="14.25" spans="1:1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4"/>
    </row>
    <row r="60" ht="14.25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4"/>
    </row>
    <row r="61" ht="14.25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4"/>
    </row>
    <row r="62" ht="14.25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4"/>
    </row>
    <row r="63" ht="14.25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4"/>
    </row>
    <row r="64" ht="14.25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4"/>
    </row>
    <row r="65" ht="14.2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4"/>
    </row>
    <row r="66" ht="14.25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4"/>
    </row>
    <row r="67" ht="14.25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4"/>
    </row>
    <row r="68" ht="14.25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4"/>
    </row>
    <row r="69" ht="14.25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4"/>
    </row>
    <row r="70" ht="14.25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4"/>
    </row>
    <row r="71" ht="14.25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4"/>
    </row>
    <row r="72" ht="14.25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4"/>
    </row>
    <row r="73" ht="14.25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4"/>
    </row>
    <row r="74" ht="14.25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4"/>
    </row>
    <row r="75" ht="14.2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4"/>
    </row>
    <row r="76" ht="14.25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4"/>
    </row>
    <row r="77" ht="14.25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4"/>
    </row>
    <row r="78" ht="14.25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4"/>
    </row>
    <row r="79" ht="14.25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4"/>
    </row>
    <row r="80" ht="14.25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4"/>
    </row>
    <row r="81" ht="14.25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4"/>
    </row>
    <row r="82" ht="14.25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4"/>
    </row>
    <row r="83" ht="14.25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4"/>
    </row>
    <row r="84" ht="14.25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4"/>
    </row>
    <row r="85" ht="14.2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4"/>
    </row>
    <row r="86" ht="14.25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4"/>
    </row>
    <row r="87" ht="14.25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4"/>
    </row>
    <row r="88" ht="14.25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4"/>
    </row>
    <row r="89" ht="14.25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4"/>
    </row>
    <row r="90" ht="14.25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4"/>
    </row>
    <row r="91" ht="14.25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4"/>
    </row>
    <row r="92" ht="14.25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4"/>
    </row>
    <row r="93" ht="14.25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4"/>
    </row>
    <row r="94" ht="14.25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4"/>
    </row>
    <row r="95" ht="14.2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4"/>
    </row>
    <row r="96" ht="14.25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4"/>
    </row>
    <row r="97" ht="14.25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4"/>
    </row>
    <row r="98" ht="14.25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4"/>
    </row>
    <row r="99" ht="14.25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4"/>
    </row>
    <row r="100" ht="14.25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4"/>
    </row>
    <row r="101" ht="14.25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4"/>
    </row>
    <row r="102" ht="14.25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4"/>
    </row>
    <row r="103" ht="14.25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4"/>
    </row>
    <row r="104" ht="14.25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4"/>
    </row>
    <row r="105" ht="14.2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4"/>
    </row>
    <row r="106" ht="14.25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4"/>
    </row>
    <row r="107" ht="14.25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4"/>
    </row>
    <row r="108" ht="14.25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4"/>
    </row>
    <row r="109" ht="14.25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4"/>
    </row>
    <row r="110" ht="14.25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4"/>
    </row>
    <row r="111" ht="14.25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4"/>
    </row>
    <row r="112" ht="14.25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4"/>
    </row>
    <row r="113" ht="14.25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4"/>
    </row>
    <row r="114" ht="14.25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4"/>
    </row>
    <row r="115" ht="14.2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4"/>
    </row>
    <row r="116" ht="14.25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4"/>
    </row>
    <row r="117" ht="14.25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4"/>
    </row>
    <row r="118" ht="14.25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4"/>
    </row>
    <row r="119" ht="14.25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4"/>
    </row>
    <row r="120" ht="14.25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4"/>
    </row>
    <row r="121" ht="14.25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4"/>
    </row>
    <row r="122" ht="14.25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4"/>
    </row>
    <row r="123" ht="14.25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4"/>
    </row>
    <row r="124" ht="14.25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4"/>
    </row>
    <row r="125" ht="14.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4"/>
    </row>
    <row r="126" ht="14.25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4"/>
    </row>
    <row r="127" ht="14.25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4"/>
    </row>
    <row r="128" ht="14.25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4"/>
    </row>
    <row r="129" ht="14.25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4"/>
    </row>
    <row r="130" ht="14.25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4"/>
    </row>
    <row r="131" ht="14.25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4"/>
    </row>
    <row r="132" ht="14.25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4"/>
    </row>
    <row r="133" ht="14.25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4"/>
    </row>
    <row r="134" ht="14.25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4"/>
    </row>
    <row r="135" ht="14.2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4"/>
    </row>
    <row r="136" ht="14.25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4"/>
    </row>
    <row r="137" ht="14.25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4"/>
    </row>
  </sheetData>
  <autoFilter ref="A1:L31">
    <extLst/>
  </autoFilter>
  <mergeCells count="1">
    <mergeCell ref="A1:L1"/>
  </mergeCells>
  <hyperlinks>
    <hyperlink ref="A2" location="合计!A1" display="序号"/>
  </hyperlink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5"/>
  <sheetViews>
    <sheetView workbookViewId="0">
      <selection activeCell="L3" sqref="A3:L3"/>
    </sheetView>
  </sheetViews>
  <sheetFormatPr defaultColWidth="9" defaultRowHeight="13.5"/>
  <cols>
    <col min="1" max="1" width="5" customWidth="1"/>
    <col min="2" max="2" width="31.875" customWidth="1"/>
    <col min="3" max="3" width="13.5" customWidth="1"/>
    <col min="4" max="4" width="10.625" customWidth="1"/>
    <col min="5" max="5" width="10" customWidth="1"/>
    <col min="6" max="6" width="8" customWidth="1"/>
    <col min="7" max="7" width="7" hidden="1" customWidth="1"/>
    <col min="8" max="8" width="13" customWidth="1"/>
    <col min="9" max="9" width="12" customWidth="1"/>
    <col min="10" max="10" width="10" customWidth="1"/>
    <col min="11" max="11" width="22.5" customWidth="1"/>
    <col min="12" max="12" width="26.7583333333333" customWidth="1"/>
  </cols>
  <sheetData>
    <row r="1" ht="22.5" spans="1:12">
      <c r="A1" s="87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94"/>
    </row>
    <row r="2" ht="15.75" customHeight="1" spans="1:12">
      <c r="A2" s="89" t="s">
        <v>1</v>
      </c>
      <c r="B2" s="89" t="s">
        <v>2</v>
      </c>
      <c r="C2" s="71" t="s">
        <v>3</v>
      </c>
      <c r="D2" s="89" t="s">
        <v>4</v>
      </c>
      <c r="E2" s="71" t="s">
        <v>5</v>
      </c>
      <c r="F2" s="71" t="s">
        <v>6</v>
      </c>
      <c r="G2" s="90" t="s">
        <v>7</v>
      </c>
      <c r="H2" s="91" t="s">
        <v>8</v>
      </c>
      <c r="I2" s="91" t="s">
        <v>9</v>
      </c>
      <c r="J2" s="71" t="s">
        <v>10</v>
      </c>
      <c r="K2" s="71" t="s">
        <v>11</v>
      </c>
      <c r="L2" s="89" t="s">
        <v>12</v>
      </c>
    </row>
    <row r="3" ht="14.25" spans="1:12">
      <c r="A3" s="92">
        <v>1</v>
      </c>
      <c r="B3" s="29" t="s">
        <v>49</v>
      </c>
      <c r="C3" s="29" t="s">
        <v>14</v>
      </c>
      <c r="D3" s="29">
        <v>1</v>
      </c>
      <c r="E3" s="93">
        <v>6</v>
      </c>
      <c r="F3" s="29" t="s">
        <v>16</v>
      </c>
      <c r="G3" s="93"/>
      <c r="H3" s="93">
        <v>120.755271</v>
      </c>
      <c r="I3" s="93">
        <v>28.299902</v>
      </c>
      <c r="J3" s="93">
        <v>1</v>
      </c>
      <c r="K3" s="95" t="s">
        <v>50</v>
      </c>
      <c r="L3" s="29" t="s">
        <v>51</v>
      </c>
    </row>
    <row r="4" ht="14.25" spans="1:12">
      <c r="A4" s="20" t="s">
        <v>25</v>
      </c>
      <c r="B4" s="30"/>
      <c r="C4" s="30" t="s">
        <v>52</v>
      </c>
      <c r="D4" s="30"/>
      <c r="E4" s="20"/>
      <c r="F4" s="30" t="s">
        <v>47</v>
      </c>
      <c r="G4" s="20"/>
      <c r="H4" s="20"/>
      <c r="I4" s="20"/>
      <c r="J4" s="20" t="s">
        <v>53</v>
      </c>
      <c r="K4" s="30"/>
      <c r="L4" s="30"/>
    </row>
    <row r="5" ht="14.25" spans="1:12">
      <c r="A5" s="40"/>
      <c r="B5" s="43"/>
      <c r="C5" s="43"/>
      <c r="D5" s="43"/>
      <c r="E5" s="40"/>
      <c r="F5" s="43"/>
      <c r="G5" s="40"/>
      <c r="H5" s="40"/>
      <c r="I5" s="40"/>
      <c r="J5" s="40"/>
      <c r="K5" s="43"/>
      <c r="L5" s="43"/>
    </row>
    <row r="6" ht="14.25" spans="1:12">
      <c r="A6" s="40"/>
      <c r="B6" s="43"/>
      <c r="C6" s="43"/>
      <c r="D6" s="43"/>
      <c r="E6" s="40"/>
      <c r="F6" s="43"/>
      <c r="G6" s="40"/>
      <c r="H6" s="40"/>
      <c r="I6" s="40"/>
      <c r="J6" s="40"/>
      <c r="K6" s="43"/>
      <c r="L6" s="43"/>
    </row>
    <row r="7" ht="14.25" spans="1:12">
      <c r="A7" s="40"/>
      <c r="B7" s="43"/>
      <c r="C7" s="43"/>
      <c r="D7" s="43"/>
      <c r="E7" s="40"/>
      <c r="F7" s="43"/>
      <c r="G7" s="40"/>
      <c r="H7" s="40"/>
      <c r="I7" s="40"/>
      <c r="J7" s="40"/>
      <c r="K7" s="43"/>
      <c r="L7" s="43"/>
    </row>
    <row r="8" ht="14.25" spans="1:12">
      <c r="A8" s="40"/>
      <c r="B8" s="43"/>
      <c r="C8" s="43"/>
      <c r="D8" s="43"/>
      <c r="E8" s="40"/>
      <c r="F8" s="43"/>
      <c r="G8" s="40"/>
      <c r="H8" s="40"/>
      <c r="I8" s="40"/>
      <c r="J8" s="40"/>
      <c r="K8" s="43"/>
      <c r="L8" s="43"/>
    </row>
    <row r="9" ht="14.25" spans="1:12">
      <c r="A9" s="40"/>
      <c r="B9" s="43"/>
      <c r="C9" s="43"/>
      <c r="D9" s="43"/>
      <c r="E9" s="40"/>
      <c r="F9" s="43"/>
      <c r="G9" s="40"/>
      <c r="H9" s="40"/>
      <c r="I9" s="40"/>
      <c r="J9" s="40"/>
      <c r="K9" s="43"/>
      <c r="L9" s="43"/>
    </row>
    <row r="10" ht="14.25" spans="1:12">
      <c r="A10" s="40"/>
      <c r="B10" s="43"/>
      <c r="C10" s="43"/>
      <c r="D10" s="43"/>
      <c r="E10" s="40"/>
      <c r="F10" s="43"/>
      <c r="G10" s="40"/>
      <c r="H10" s="40"/>
      <c r="I10" s="40"/>
      <c r="J10" s="40"/>
      <c r="K10" s="43"/>
      <c r="L10" s="43"/>
    </row>
    <row r="11" ht="14.25" spans="1:12">
      <c r="A11" s="40"/>
      <c r="B11" s="43"/>
      <c r="C11" s="43"/>
      <c r="D11" s="43"/>
      <c r="E11" s="40"/>
      <c r="F11" s="43"/>
      <c r="G11" s="40"/>
      <c r="H11" s="40"/>
      <c r="I11" s="40"/>
      <c r="J11" s="40"/>
      <c r="K11" s="43"/>
      <c r="L11" s="43"/>
    </row>
    <row r="12" ht="14.25" spans="1:12">
      <c r="A12" s="40"/>
      <c r="B12" s="43"/>
      <c r="C12" s="43"/>
      <c r="D12" s="43"/>
      <c r="E12" s="40"/>
      <c r="F12" s="43"/>
      <c r="G12" s="40"/>
      <c r="H12" s="40"/>
      <c r="I12" s="40"/>
      <c r="J12" s="40"/>
      <c r="K12" s="43"/>
      <c r="L12" s="43"/>
    </row>
    <row r="13" ht="14.25" spans="1:12">
      <c r="A13" s="40"/>
      <c r="B13" s="43"/>
      <c r="C13" s="43"/>
      <c r="D13" s="43"/>
      <c r="E13" s="40"/>
      <c r="F13" s="43"/>
      <c r="G13" s="40"/>
      <c r="H13" s="40"/>
      <c r="I13" s="40"/>
      <c r="J13" s="40"/>
      <c r="K13" s="43"/>
      <c r="L13" s="43"/>
    </row>
    <row r="14" ht="14.25" spans="1:12">
      <c r="A14" s="40"/>
      <c r="B14" s="43"/>
      <c r="C14" s="43"/>
      <c r="D14" s="43"/>
      <c r="E14" s="40"/>
      <c r="F14" s="43"/>
      <c r="G14" s="40"/>
      <c r="H14" s="40"/>
      <c r="I14" s="40"/>
      <c r="J14" s="40"/>
      <c r="K14" s="43"/>
      <c r="L14" s="43"/>
    </row>
    <row r="15" ht="14.25" spans="1:12">
      <c r="A15" s="40"/>
      <c r="B15" s="43"/>
      <c r="C15" s="43"/>
      <c r="D15" s="43"/>
      <c r="E15" s="40"/>
      <c r="F15" s="43"/>
      <c r="G15" s="40"/>
      <c r="H15" s="40"/>
      <c r="I15" s="40"/>
      <c r="J15" s="40"/>
      <c r="K15" s="43"/>
      <c r="L15" s="43"/>
    </row>
    <row r="16" ht="14.25" spans="1:12">
      <c r="A16" s="40"/>
      <c r="B16" s="43"/>
      <c r="C16" s="43"/>
      <c r="D16" s="43"/>
      <c r="E16" s="40"/>
      <c r="F16" s="43"/>
      <c r="G16" s="40"/>
      <c r="H16" s="40"/>
      <c r="I16" s="40"/>
      <c r="J16" s="40"/>
      <c r="K16" s="43"/>
      <c r="L16" s="43"/>
    </row>
    <row r="17" ht="14.25" spans="1:12">
      <c r="A17" s="40"/>
      <c r="B17" s="43"/>
      <c r="C17" s="43"/>
      <c r="D17" s="43"/>
      <c r="E17" s="40"/>
      <c r="F17" s="43"/>
      <c r="G17" s="40"/>
      <c r="H17" s="40"/>
      <c r="I17" s="40"/>
      <c r="J17" s="40"/>
      <c r="K17" s="43"/>
      <c r="L17" s="43"/>
    </row>
    <row r="18" ht="14.25" spans="1:12">
      <c r="A18" s="40"/>
      <c r="B18" s="43"/>
      <c r="C18" s="43"/>
      <c r="D18" s="43"/>
      <c r="E18" s="40"/>
      <c r="F18" s="43"/>
      <c r="G18" s="40"/>
      <c r="H18" s="40"/>
      <c r="I18" s="40"/>
      <c r="J18" s="40"/>
      <c r="K18" s="43"/>
      <c r="L18" s="43"/>
    </row>
    <row r="19" ht="14.25" spans="1:12">
      <c r="A19" s="40"/>
      <c r="B19" s="43"/>
      <c r="C19" s="43"/>
      <c r="D19" s="43"/>
      <c r="E19" s="40"/>
      <c r="F19" s="43"/>
      <c r="G19" s="40"/>
      <c r="H19" s="40"/>
      <c r="I19" s="40"/>
      <c r="J19" s="40"/>
      <c r="K19" s="43"/>
      <c r="L19" s="43"/>
    </row>
    <row r="20" ht="14.25" spans="1:12">
      <c r="A20" s="40"/>
      <c r="B20" s="43"/>
      <c r="C20" s="43"/>
      <c r="D20" s="43"/>
      <c r="E20" s="40"/>
      <c r="F20" s="43"/>
      <c r="G20" s="40"/>
      <c r="H20" s="40"/>
      <c r="I20" s="40"/>
      <c r="J20" s="40"/>
      <c r="K20" s="43"/>
      <c r="L20" s="43"/>
    </row>
    <row r="21" ht="14.25" spans="1:12">
      <c r="A21" s="40"/>
      <c r="B21" s="43"/>
      <c r="C21" s="43"/>
      <c r="D21" s="43"/>
      <c r="E21" s="40"/>
      <c r="F21" s="43"/>
      <c r="G21" s="40"/>
      <c r="H21" s="40"/>
      <c r="I21" s="40"/>
      <c r="J21" s="40"/>
      <c r="K21" s="43"/>
      <c r="L21" s="43"/>
    </row>
    <row r="22" ht="14.25" spans="1:12">
      <c r="A22" s="40"/>
      <c r="B22" s="43"/>
      <c r="C22" s="43"/>
      <c r="D22" s="43"/>
      <c r="E22" s="40"/>
      <c r="F22" s="43"/>
      <c r="G22" s="40"/>
      <c r="H22" s="40"/>
      <c r="I22" s="40"/>
      <c r="J22" s="40"/>
      <c r="K22" s="43"/>
      <c r="L22" s="43"/>
    </row>
    <row r="23" ht="14.25" spans="1:12">
      <c r="A23" s="40"/>
      <c r="B23" s="43"/>
      <c r="C23" s="43"/>
      <c r="D23" s="43"/>
      <c r="E23" s="40"/>
      <c r="F23" s="43"/>
      <c r="G23" s="40"/>
      <c r="H23" s="40"/>
      <c r="I23" s="40"/>
      <c r="J23" s="40"/>
      <c r="K23" s="43"/>
      <c r="L23" s="43"/>
    </row>
    <row r="24" ht="14.25" spans="1:12">
      <c r="A24" s="40"/>
      <c r="B24" s="43"/>
      <c r="C24" s="43"/>
      <c r="D24" s="43"/>
      <c r="E24" s="40"/>
      <c r="F24" s="43"/>
      <c r="G24" s="40"/>
      <c r="H24" s="40"/>
      <c r="I24" s="40"/>
      <c r="J24" s="40"/>
      <c r="K24" s="43"/>
      <c r="L24" s="43"/>
    </row>
    <row r="25" ht="14.25" spans="1:12">
      <c r="A25" s="40"/>
      <c r="B25" s="41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ht="14.25" spans="1:12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ht="14.25" spans="1:12">
      <c r="A27" s="40"/>
      <c r="B27" s="43"/>
      <c r="C27" s="43"/>
      <c r="D27" s="43"/>
      <c r="E27" s="40"/>
      <c r="F27" s="43"/>
      <c r="G27" s="40"/>
      <c r="H27" s="40"/>
      <c r="I27" s="40"/>
      <c r="J27" s="40"/>
      <c r="K27" s="43"/>
      <c r="L27" s="43"/>
    </row>
    <row r="28" ht="14.25" spans="1:12">
      <c r="A28" s="40"/>
      <c r="B28" s="43"/>
      <c r="C28" s="43"/>
      <c r="D28" s="43"/>
      <c r="E28" s="40"/>
      <c r="F28" s="43"/>
      <c r="G28" s="40"/>
      <c r="H28" s="40"/>
      <c r="I28" s="40"/>
      <c r="J28" s="40"/>
      <c r="K28" s="43"/>
      <c r="L28" s="43"/>
    </row>
    <row r="29" ht="14.25" spans="1:12">
      <c r="A29" s="40"/>
      <c r="B29" s="43"/>
      <c r="C29" s="43"/>
      <c r="D29" s="43"/>
      <c r="E29" s="43"/>
      <c r="F29" s="43"/>
      <c r="G29" s="43"/>
      <c r="H29" s="43"/>
      <c r="I29" s="43"/>
      <c r="J29" s="40"/>
      <c r="K29" s="43"/>
      <c r="L29" s="43"/>
    </row>
    <row r="30" ht="14.25" spans="1:1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4"/>
    </row>
    <row r="31" ht="14.25" spans="1:1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4"/>
    </row>
    <row r="32" ht="14.25" spans="1:1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4"/>
    </row>
    <row r="33" ht="14.25" spans="1:1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4"/>
    </row>
    <row r="34" ht="14.25" spans="1:1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4"/>
    </row>
    <row r="35" ht="14.25" spans="1:1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4"/>
    </row>
    <row r="36" ht="14.25" spans="1:1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4"/>
    </row>
    <row r="37" ht="14.25" spans="1:1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4"/>
    </row>
    <row r="38" ht="14.25" spans="1:1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4"/>
    </row>
    <row r="39" ht="14.25" spans="1:1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4"/>
    </row>
    <row r="40" ht="14.25" spans="1:1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4"/>
    </row>
    <row r="41" ht="14.25" spans="1:1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4"/>
    </row>
    <row r="42" ht="14.25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4"/>
    </row>
    <row r="43" ht="14.25" spans="1:1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4"/>
    </row>
    <row r="44" ht="14.25" spans="1:1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4"/>
    </row>
    <row r="45" ht="14.25" spans="1:1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4"/>
    </row>
    <row r="46" ht="14.25" spans="1:1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4"/>
    </row>
    <row r="47" ht="14.25" spans="1:1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4"/>
    </row>
    <row r="48" ht="14.25" spans="1:1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4"/>
    </row>
    <row r="49" ht="14.25" spans="1:1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4"/>
    </row>
    <row r="50" ht="14.25" spans="1:1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4"/>
    </row>
    <row r="51" ht="14.25" spans="1:1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4"/>
    </row>
    <row r="52" ht="14.25" spans="1:1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4"/>
    </row>
    <row r="53" ht="14.25" spans="1:1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4"/>
    </row>
    <row r="54" ht="14.25" spans="1:1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4"/>
    </row>
    <row r="55" ht="14.25" spans="1:1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4"/>
    </row>
    <row r="56" ht="14.25" spans="1:1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4"/>
    </row>
    <row r="57" ht="14.25" spans="1:1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4"/>
    </row>
    <row r="58" ht="14.25" spans="1:1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4"/>
    </row>
    <row r="59" ht="14.25" spans="1:1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4"/>
    </row>
    <row r="60" ht="14.25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4"/>
    </row>
    <row r="61" ht="14.25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4"/>
    </row>
    <row r="62" ht="14.25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4"/>
    </row>
    <row r="63" ht="14.25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4"/>
    </row>
    <row r="64" ht="14.25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4"/>
    </row>
    <row r="65" ht="14.2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4"/>
    </row>
    <row r="66" ht="14.25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4"/>
    </row>
    <row r="67" ht="14.25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4"/>
    </row>
    <row r="68" ht="14.25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4"/>
    </row>
    <row r="69" ht="14.25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4"/>
    </row>
    <row r="70" ht="14.25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4"/>
    </row>
    <row r="71" ht="14.25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4"/>
    </row>
    <row r="72" ht="14.25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4"/>
    </row>
    <row r="73" ht="14.25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4"/>
    </row>
    <row r="74" ht="14.25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4"/>
    </row>
    <row r="75" ht="14.2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4"/>
    </row>
    <row r="76" ht="14.25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4"/>
    </row>
    <row r="77" ht="14.25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4"/>
    </row>
    <row r="78" ht="14.25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4"/>
    </row>
    <row r="79" ht="14.25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4"/>
    </row>
    <row r="80" ht="14.25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4"/>
    </row>
    <row r="81" ht="14.25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4"/>
    </row>
    <row r="82" ht="14.25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4"/>
    </row>
    <row r="83" ht="14.25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4"/>
    </row>
    <row r="84" ht="14.25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4"/>
    </row>
    <row r="85" ht="14.2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4"/>
    </row>
    <row r="86" ht="14.25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4"/>
    </row>
    <row r="87" ht="14.25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4"/>
    </row>
    <row r="88" ht="14.25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4"/>
    </row>
    <row r="89" ht="14.25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4"/>
    </row>
    <row r="90" ht="14.25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4"/>
    </row>
    <row r="91" ht="14.25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4"/>
    </row>
    <row r="92" ht="14.25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4"/>
    </row>
    <row r="93" ht="14.25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4"/>
    </row>
    <row r="94" ht="14.25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4"/>
    </row>
    <row r="95" ht="14.2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4"/>
    </row>
    <row r="96" ht="14.25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4"/>
    </row>
    <row r="97" ht="14.25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4"/>
    </row>
    <row r="98" ht="14.25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4"/>
    </row>
    <row r="99" ht="14.25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4"/>
    </row>
    <row r="100" ht="14.25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4"/>
    </row>
    <row r="101" ht="14.25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4"/>
    </row>
    <row r="102" ht="14.25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4"/>
    </row>
    <row r="103" ht="14.25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4"/>
    </row>
    <row r="104" ht="14.25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4"/>
    </row>
    <row r="105" ht="14.2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4"/>
    </row>
    <row r="106" ht="14.25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4"/>
    </row>
    <row r="107" ht="14.25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4"/>
    </row>
    <row r="108" ht="14.25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4"/>
    </row>
    <row r="109" ht="14.25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4"/>
    </row>
    <row r="110" ht="14.25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4"/>
    </row>
    <row r="111" ht="14.25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4"/>
    </row>
    <row r="112" ht="14.25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4"/>
    </row>
    <row r="113" ht="14.25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4"/>
    </row>
    <row r="114" ht="14.25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4"/>
    </row>
    <row r="115" ht="14.2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4"/>
    </row>
    <row r="116" ht="14.25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4"/>
    </row>
    <row r="117" ht="14.25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4"/>
    </row>
    <row r="118" ht="14.25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4"/>
    </row>
    <row r="119" ht="14.25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4"/>
    </row>
    <row r="120" ht="14.25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4"/>
    </row>
    <row r="121" ht="14.25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4"/>
    </row>
    <row r="122" ht="14.25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4"/>
    </row>
    <row r="123" ht="14.25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4"/>
    </row>
    <row r="124" ht="14.25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4"/>
    </row>
    <row r="125" ht="14.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4"/>
    </row>
    <row r="126" ht="14.25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4"/>
    </row>
    <row r="127" ht="14.25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4"/>
    </row>
    <row r="128" ht="14.25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4"/>
    </row>
    <row r="129" ht="14.25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4"/>
    </row>
    <row r="130" ht="14.25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4"/>
    </row>
    <row r="131" ht="14.25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4"/>
    </row>
    <row r="132" ht="14.25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4"/>
    </row>
    <row r="133" ht="14.25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4"/>
    </row>
    <row r="134" ht="14.25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4"/>
    </row>
    <row r="135" ht="14.2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4"/>
    </row>
  </sheetData>
  <autoFilter ref="A1:L29">
    <extLst/>
  </autoFilter>
  <mergeCells count="1">
    <mergeCell ref="A1:L1"/>
  </mergeCells>
  <hyperlinks>
    <hyperlink ref="A2" location="合计!A1" display="序号"/>
  </hyperlink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5"/>
  <sheetViews>
    <sheetView workbookViewId="0">
      <selection activeCell="L3" sqref="L3"/>
    </sheetView>
  </sheetViews>
  <sheetFormatPr defaultColWidth="9" defaultRowHeight="13.5"/>
  <cols>
    <col min="1" max="1" width="5" customWidth="1"/>
    <col min="2" max="2" width="35" customWidth="1"/>
    <col min="3" max="3" width="13" customWidth="1"/>
    <col min="4" max="5" width="11" customWidth="1"/>
    <col min="6" max="6" width="9" customWidth="1"/>
    <col min="7" max="7" width="9" hidden="1" customWidth="1"/>
    <col min="8" max="8" width="12" customWidth="1"/>
    <col min="9" max="9" width="11" customWidth="1"/>
    <col min="10" max="10" width="9" customWidth="1"/>
    <col min="11" max="11" width="11" customWidth="1"/>
    <col min="12" max="12" width="29" customWidth="1"/>
  </cols>
  <sheetData>
    <row r="1" ht="24.75" customHeight="1" spans="1:12">
      <c r="A1" s="83" t="s">
        <v>54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6"/>
    </row>
    <row r="2" ht="15" customHeight="1" spans="1:12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</row>
    <row r="3" ht="15" customHeight="1" spans="1:12">
      <c r="A3" s="17">
        <v>1</v>
      </c>
      <c r="B3" s="17" t="s">
        <v>55</v>
      </c>
      <c r="C3" s="17" t="s">
        <v>31</v>
      </c>
      <c r="D3" s="17" t="s">
        <v>15</v>
      </c>
      <c r="E3" s="17">
        <v>2.5</v>
      </c>
      <c r="F3" s="17"/>
      <c r="G3" s="17"/>
      <c r="H3" s="17">
        <v>120.669637</v>
      </c>
      <c r="I3" s="17">
        <v>28.295769</v>
      </c>
      <c r="J3" s="17">
        <v>1</v>
      </c>
      <c r="K3" s="17" t="s">
        <v>17</v>
      </c>
      <c r="L3" s="17" t="s">
        <v>32</v>
      </c>
    </row>
    <row r="4" ht="15" customHeight="1" spans="1:12">
      <c r="A4" s="17">
        <v>2</v>
      </c>
      <c r="B4" s="17" t="s">
        <v>56</v>
      </c>
      <c r="C4" s="17" t="s">
        <v>31</v>
      </c>
      <c r="D4" s="17" t="s">
        <v>15</v>
      </c>
      <c r="E4" s="17">
        <v>2.5</v>
      </c>
      <c r="F4" s="17"/>
      <c r="G4" s="17"/>
      <c r="H4" s="17">
        <v>120.628561</v>
      </c>
      <c r="I4" s="17">
        <v>28.300811</v>
      </c>
      <c r="J4" s="17">
        <v>2</v>
      </c>
      <c r="K4" s="17" t="s">
        <v>17</v>
      </c>
      <c r="L4" s="34" t="s">
        <v>32</v>
      </c>
    </row>
    <row r="5" ht="15" customHeight="1" spans="1:12">
      <c r="A5" s="17">
        <v>3</v>
      </c>
      <c r="B5" s="30" t="s">
        <v>57</v>
      </c>
      <c r="C5" s="17" t="s">
        <v>31</v>
      </c>
      <c r="D5" s="30" t="s">
        <v>58</v>
      </c>
      <c r="E5" s="30">
        <v>2</v>
      </c>
      <c r="F5" s="30"/>
      <c r="G5" s="30"/>
      <c r="H5" s="30">
        <v>120.601564</v>
      </c>
      <c r="I5" s="30">
        <v>28.296936</v>
      </c>
      <c r="J5" s="17">
        <v>3</v>
      </c>
      <c r="K5" s="30" t="s">
        <v>17</v>
      </c>
      <c r="L5" s="30" t="s">
        <v>32</v>
      </c>
    </row>
    <row r="6" ht="14.25" spans="1:12">
      <c r="A6" s="30" t="s">
        <v>25</v>
      </c>
      <c r="B6" s="59"/>
      <c r="C6" s="12" t="s">
        <v>46</v>
      </c>
      <c r="D6" s="12"/>
      <c r="E6" s="12"/>
      <c r="F6" s="12"/>
      <c r="G6" s="12"/>
      <c r="H6" s="12"/>
      <c r="I6" s="12"/>
      <c r="J6" s="12" t="s">
        <v>48</v>
      </c>
      <c r="K6" s="59"/>
      <c r="L6" s="59"/>
    </row>
    <row r="7" ht="14.25" spans="1:1">
      <c r="A7" s="43"/>
    </row>
    <row r="8" ht="14.25" spans="1:1">
      <c r="A8" s="43"/>
    </row>
    <row r="9" ht="14.25" spans="1:1">
      <c r="A9" s="43"/>
    </row>
    <row r="10" ht="14.25" spans="1:1">
      <c r="A10" s="43"/>
    </row>
    <row r="11" spans="1:1">
      <c r="A11" s="85"/>
    </row>
    <row r="12" ht="14.25" spans="1:12">
      <c r="A12" s="43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ht="14.25" spans="1:12">
      <c r="A13" s="43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ht="14.25" spans="1:12">
      <c r="A14" s="43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ht="14.25" spans="1:12">
      <c r="A15" s="43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ht="14.25" spans="1:12">
      <c r="A16" s="43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ht="14.25" spans="1:12">
      <c r="A17" s="43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ht="14.25" spans="1:12">
      <c r="A18" s="43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ht="14.25" spans="1:12">
      <c r="A19" s="43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2">
      <c r="A20" s="85"/>
      <c r="B20" s="85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1:1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1:1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1:1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1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1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</sheetData>
  <autoFilter ref="A1:L6">
    <extLst/>
  </autoFilter>
  <mergeCells count="1">
    <mergeCell ref="A1:L1"/>
  </mergeCells>
  <hyperlinks>
    <hyperlink ref="A2" location="合计!A1" display="序号"/>
  </hyperlink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4"/>
  <sheetViews>
    <sheetView workbookViewId="0">
      <selection activeCell="L27" sqref="L27"/>
    </sheetView>
  </sheetViews>
  <sheetFormatPr defaultColWidth="9" defaultRowHeight="13.5"/>
  <cols>
    <col min="1" max="1" width="5.68333333333333" customWidth="1"/>
    <col min="2" max="2" width="33" customWidth="1"/>
    <col min="3" max="3" width="12" customWidth="1"/>
    <col min="4" max="5" width="11" customWidth="1"/>
    <col min="6" max="6" width="8" customWidth="1"/>
    <col min="7" max="7" width="10" customWidth="1"/>
    <col min="8" max="9" width="13" customWidth="1"/>
    <col min="10" max="10" width="11" customWidth="1"/>
    <col min="11" max="11" width="17.125" customWidth="1"/>
    <col min="12" max="12" width="26" customWidth="1"/>
    <col min="13" max="13" width="37.25" customWidth="1"/>
  </cols>
  <sheetData>
    <row r="1" ht="22.5" spans="1:12">
      <c r="A1" s="14" t="s">
        <v>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14.25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7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ht="14.25" spans="1:12">
      <c r="A3" s="1">
        <v>1</v>
      </c>
      <c r="B3" s="1" t="s">
        <v>60</v>
      </c>
      <c r="C3" s="1" t="s">
        <v>61</v>
      </c>
      <c r="D3" s="17" t="s">
        <v>15</v>
      </c>
      <c r="E3" s="1">
        <v>6.5</v>
      </c>
      <c r="F3" s="17"/>
      <c r="G3" s="17"/>
      <c r="H3" s="15">
        <v>120.696861</v>
      </c>
      <c r="I3" s="15">
        <v>28.269198</v>
      </c>
      <c r="J3" s="15">
        <v>1</v>
      </c>
      <c r="K3" s="15" t="s">
        <v>17</v>
      </c>
      <c r="L3" s="15" t="s">
        <v>32</v>
      </c>
    </row>
    <row r="4" ht="14.25" spans="1:12">
      <c r="A4" s="1">
        <v>2</v>
      </c>
      <c r="B4" s="1" t="s">
        <v>62</v>
      </c>
      <c r="C4" s="1" t="s">
        <v>61</v>
      </c>
      <c r="D4" s="17" t="s">
        <v>15</v>
      </c>
      <c r="E4" s="1">
        <v>6.5</v>
      </c>
      <c r="F4" s="17"/>
      <c r="G4" s="17"/>
      <c r="H4" s="26"/>
      <c r="I4" s="26"/>
      <c r="J4" s="26"/>
      <c r="K4" s="26"/>
      <c r="L4" s="26"/>
    </row>
    <row r="5" ht="14.25" spans="1:13">
      <c r="A5" s="1">
        <v>3</v>
      </c>
      <c r="B5" s="78" t="s">
        <v>63</v>
      </c>
      <c r="C5" s="1" t="s">
        <v>14</v>
      </c>
      <c r="D5" s="17" t="s">
        <v>15</v>
      </c>
      <c r="E5" s="1">
        <v>6.5</v>
      </c>
      <c r="F5" s="17" t="s">
        <v>16</v>
      </c>
      <c r="G5" s="28"/>
      <c r="H5" s="20">
        <v>120.753249</v>
      </c>
      <c r="I5" s="20">
        <v>28.262788</v>
      </c>
      <c r="J5" s="20">
        <v>2</v>
      </c>
      <c r="K5" s="3" t="s">
        <v>17</v>
      </c>
      <c r="L5" s="1" t="s">
        <v>18</v>
      </c>
      <c r="M5" s="82" t="s">
        <v>64</v>
      </c>
    </row>
    <row r="6" ht="14.25" spans="1:12">
      <c r="A6" s="1">
        <v>4</v>
      </c>
      <c r="B6" s="17" t="s">
        <v>65</v>
      </c>
      <c r="C6" s="17" t="s">
        <v>14</v>
      </c>
      <c r="D6" s="17" t="s">
        <v>15</v>
      </c>
      <c r="E6" s="1">
        <v>6.5</v>
      </c>
      <c r="F6" s="17" t="s">
        <v>16</v>
      </c>
      <c r="G6" s="1"/>
      <c r="H6" s="1">
        <v>120.752885</v>
      </c>
      <c r="I6" s="1">
        <v>28.176853</v>
      </c>
      <c r="J6" s="20">
        <v>3</v>
      </c>
      <c r="K6" s="17" t="s">
        <v>17</v>
      </c>
      <c r="L6" s="17" t="s">
        <v>18</v>
      </c>
    </row>
    <row r="7" ht="14.25" spans="1:12">
      <c r="A7" s="1">
        <v>5</v>
      </c>
      <c r="B7" s="17" t="s">
        <v>66</v>
      </c>
      <c r="C7" s="17" t="s">
        <v>14</v>
      </c>
      <c r="D7" s="17" t="s">
        <v>58</v>
      </c>
      <c r="E7" s="1">
        <v>6</v>
      </c>
      <c r="F7" s="17" t="s">
        <v>16</v>
      </c>
      <c r="G7" s="1"/>
      <c r="H7" s="1">
        <v>120.745981</v>
      </c>
      <c r="I7" s="1">
        <v>28.184131</v>
      </c>
      <c r="J7" s="20">
        <v>4</v>
      </c>
      <c r="K7" s="17" t="s">
        <v>17</v>
      </c>
      <c r="L7" s="17" t="s">
        <v>18</v>
      </c>
    </row>
    <row r="8" ht="14.25" spans="1:12">
      <c r="A8" s="1">
        <v>6</v>
      </c>
      <c r="B8" s="17" t="s">
        <v>67</v>
      </c>
      <c r="C8" s="17" t="s">
        <v>14</v>
      </c>
      <c r="D8" s="17" t="s">
        <v>15</v>
      </c>
      <c r="E8" s="1">
        <v>6.5</v>
      </c>
      <c r="F8" s="17" t="s">
        <v>16</v>
      </c>
      <c r="G8" s="1"/>
      <c r="H8" s="1">
        <v>120.741824</v>
      </c>
      <c r="I8" s="1">
        <v>28.182346</v>
      </c>
      <c r="J8" s="20">
        <v>5</v>
      </c>
      <c r="K8" s="17" t="s">
        <v>17</v>
      </c>
      <c r="L8" s="17" t="s">
        <v>18</v>
      </c>
    </row>
    <row r="9" ht="14.25" spans="1:12">
      <c r="A9" s="1">
        <v>7</v>
      </c>
      <c r="B9" s="17" t="s">
        <v>68</v>
      </c>
      <c r="C9" s="17" t="s">
        <v>14</v>
      </c>
      <c r="D9" s="17" t="s">
        <v>15</v>
      </c>
      <c r="E9" s="1">
        <v>6.5</v>
      </c>
      <c r="F9" s="17" t="s">
        <v>16</v>
      </c>
      <c r="G9" s="1"/>
      <c r="H9" s="1">
        <v>120.724541</v>
      </c>
      <c r="I9" s="1">
        <v>28.234049</v>
      </c>
      <c r="J9" s="20">
        <v>6</v>
      </c>
      <c r="K9" s="17" t="s">
        <v>17</v>
      </c>
      <c r="L9" s="17" t="s">
        <v>18</v>
      </c>
    </row>
    <row r="10" ht="16.5" spans="1:12">
      <c r="A10" s="1">
        <v>8</v>
      </c>
      <c r="B10" s="17" t="s">
        <v>69</v>
      </c>
      <c r="C10" s="17" t="s">
        <v>14</v>
      </c>
      <c r="D10" s="17" t="s">
        <v>15</v>
      </c>
      <c r="E10" s="1">
        <v>6.5</v>
      </c>
      <c r="F10" s="17" t="s">
        <v>16</v>
      </c>
      <c r="G10" s="79"/>
      <c r="H10" s="3">
        <v>120.727981</v>
      </c>
      <c r="I10" s="1">
        <v>28.255661</v>
      </c>
      <c r="J10" s="20">
        <v>7</v>
      </c>
      <c r="K10" s="1" t="s">
        <v>17</v>
      </c>
      <c r="L10" s="17" t="s">
        <v>18</v>
      </c>
    </row>
    <row r="11" ht="16.5" spans="1:12">
      <c r="A11" s="1">
        <v>9</v>
      </c>
      <c r="B11" s="1" t="s">
        <v>70</v>
      </c>
      <c r="C11" s="17" t="s">
        <v>14</v>
      </c>
      <c r="D11" s="17" t="s">
        <v>15</v>
      </c>
      <c r="E11" s="1">
        <v>6.5</v>
      </c>
      <c r="F11" s="17" t="s">
        <v>16</v>
      </c>
      <c r="G11" s="80"/>
      <c r="H11" s="1">
        <v>120.746069</v>
      </c>
      <c r="I11" s="1">
        <v>28.228461</v>
      </c>
      <c r="J11" s="20">
        <v>8</v>
      </c>
      <c r="K11" s="1" t="s">
        <v>17</v>
      </c>
      <c r="L11" s="17" t="s">
        <v>18</v>
      </c>
    </row>
    <row r="12" ht="14.25" spans="1:12">
      <c r="A12" s="1">
        <v>10</v>
      </c>
      <c r="B12" s="17" t="s">
        <v>71</v>
      </c>
      <c r="C12" s="17" t="s">
        <v>14</v>
      </c>
      <c r="D12" s="17" t="s">
        <v>15</v>
      </c>
      <c r="E12" s="1">
        <v>6.5</v>
      </c>
      <c r="F12" s="17" t="s">
        <v>16</v>
      </c>
      <c r="G12" s="1"/>
      <c r="H12" s="1">
        <v>120.751291</v>
      </c>
      <c r="I12" s="1">
        <v>28.217813</v>
      </c>
      <c r="J12" s="20">
        <v>9</v>
      </c>
      <c r="K12" s="17" t="s">
        <v>17</v>
      </c>
      <c r="L12" s="17" t="s">
        <v>18</v>
      </c>
    </row>
    <row r="13" ht="14.25" spans="1:12">
      <c r="A13" s="1">
        <v>11</v>
      </c>
      <c r="B13" s="17" t="s">
        <v>72</v>
      </c>
      <c r="C13" s="17" t="s">
        <v>14</v>
      </c>
      <c r="D13" s="17" t="s">
        <v>15</v>
      </c>
      <c r="E13" s="1">
        <v>6.5</v>
      </c>
      <c r="F13" s="17" t="s">
        <v>16</v>
      </c>
      <c r="G13" s="1"/>
      <c r="H13" s="1">
        <v>120.746989</v>
      </c>
      <c r="I13" s="1">
        <v>28.207808</v>
      </c>
      <c r="J13" s="20">
        <v>10</v>
      </c>
      <c r="K13" s="17" t="s">
        <v>17</v>
      </c>
      <c r="L13" s="17" t="s">
        <v>18</v>
      </c>
    </row>
    <row r="14" ht="14.25" spans="1:12">
      <c r="A14" s="1">
        <v>12</v>
      </c>
      <c r="B14" s="17" t="s">
        <v>73</v>
      </c>
      <c r="C14" s="17" t="s">
        <v>14</v>
      </c>
      <c r="D14" s="17" t="s">
        <v>15</v>
      </c>
      <c r="E14" s="1">
        <v>6.5</v>
      </c>
      <c r="F14" s="17" t="s">
        <v>16</v>
      </c>
      <c r="G14" s="1"/>
      <c r="H14" s="1">
        <v>120.760578</v>
      </c>
      <c r="I14" s="1">
        <v>28.199962</v>
      </c>
      <c r="J14" s="20">
        <v>11</v>
      </c>
      <c r="K14" s="17" t="s">
        <v>17</v>
      </c>
      <c r="L14" s="17" t="s">
        <v>18</v>
      </c>
    </row>
    <row r="15" ht="14.25" spans="1:12">
      <c r="A15" s="1">
        <v>13</v>
      </c>
      <c r="B15" s="81" t="s">
        <v>74</v>
      </c>
      <c r="C15" s="17" t="s">
        <v>14</v>
      </c>
      <c r="D15" s="17" t="s">
        <v>15</v>
      </c>
      <c r="E15" s="1">
        <v>6.5</v>
      </c>
      <c r="F15" s="17" t="s">
        <v>16</v>
      </c>
      <c r="G15" s="15"/>
      <c r="H15" s="15">
        <v>120.760261</v>
      </c>
      <c r="I15" s="15">
        <v>28.198855</v>
      </c>
      <c r="J15" s="15">
        <v>12</v>
      </c>
      <c r="K15" s="34" t="s">
        <v>17</v>
      </c>
      <c r="L15" s="17" t="s">
        <v>18</v>
      </c>
    </row>
    <row r="16" ht="16.5" spans="1:12">
      <c r="A16" s="1">
        <v>14</v>
      </c>
      <c r="B16" s="81" t="s">
        <v>75</v>
      </c>
      <c r="C16" s="17" t="s">
        <v>14</v>
      </c>
      <c r="D16" s="17" t="s">
        <v>15</v>
      </c>
      <c r="E16" s="1">
        <v>6.5</v>
      </c>
      <c r="F16" s="17" t="s">
        <v>16</v>
      </c>
      <c r="G16" s="80"/>
      <c r="H16" s="80"/>
      <c r="I16" s="80"/>
      <c r="J16" s="80"/>
      <c r="K16" s="80"/>
      <c r="L16" s="17" t="s">
        <v>18</v>
      </c>
    </row>
    <row r="17" ht="14.25" spans="1:12">
      <c r="A17" s="1">
        <v>15</v>
      </c>
      <c r="B17" s="17" t="s">
        <v>76</v>
      </c>
      <c r="C17" s="17" t="s">
        <v>14</v>
      </c>
      <c r="D17" s="17" t="s">
        <v>15</v>
      </c>
      <c r="E17" s="1">
        <v>6.5</v>
      </c>
      <c r="F17" s="17" t="s">
        <v>16</v>
      </c>
      <c r="G17" s="1"/>
      <c r="H17" s="1">
        <v>120.756694</v>
      </c>
      <c r="I17" s="1">
        <v>28.196498</v>
      </c>
      <c r="J17" s="1">
        <v>13</v>
      </c>
      <c r="K17" s="17" t="s">
        <v>17</v>
      </c>
      <c r="L17" s="17" t="s">
        <v>18</v>
      </c>
    </row>
    <row r="18" ht="14.25" spans="1:12">
      <c r="A18" s="1">
        <v>16</v>
      </c>
      <c r="B18" s="17" t="s">
        <v>77</v>
      </c>
      <c r="C18" s="17" t="s">
        <v>14</v>
      </c>
      <c r="D18" s="17" t="s">
        <v>15</v>
      </c>
      <c r="E18" s="1">
        <v>6.5</v>
      </c>
      <c r="F18" s="17" t="s">
        <v>16</v>
      </c>
      <c r="G18" s="1"/>
      <c r="H18" s="1">
        <v>120.790966</v>
      </c>
      <c r="I18" s="1">
        <v>28.230355</v>
      </c>
      <c r="J18" s="1">
        <v>14</v>
      </c>
      <c r="K18" s="17" t="s">
        <v>17</v>
      </c>
      <c r="L18" s="17" t="s">
        <v>18</v>
      </c>
    </row>
    <row r="19" ht="14.25" spans="1:12">
      <c r="A19" s="1">
        <v>17</v>
      </c>
      <c r="B19" s="17" t="s">
        <v>78</v>
      </c>
      <c r="C19" s="17" t="s">
        <v>14</v>
      </c>
      <c r="D19" s="17" t="s">
        <v>15</v>
      </c>
      <c r="E19" s="1">
        <v>6.5</v>
      </c>
      <c r="F19" s="17" t="s">
        <v>16</v>
      </c>
      <c r="G19" s="1"/>
      <c r="H19" s="1">
        <v>120.834743</v>
      </c>
      <c r="I19" s="1">
        <v>28.239899</v>
      </c>
      <c r="J19" s="1">
        <v>15</v>
      </c>
      <c r="K19" s="17" t="s">
        <v>17</v>
      </c>
      <c r="L19" s="17" t="s">
        <v>18</v>
      </c>
    </row>
    <row r="20" ht="14.25" spans="1:12">
      <c r="A20" s="1">
        <v>18</v>
      </c>
      <c r="B20" s="17" t="s">
        <v>79</v>
      </c>
      <c r="C20" s="17" t="s">
        <v>14</v>
      </c>
      <c r="D20" s="17" t="s">
        <v>15</v>
      </c>
      <c r="E20" s="1">
        <v>6.5</v>
      </c>
      <c r="F20" s="17" t="s">
        <v>16</v>
      </c>
      <c r="G20" s="1"/>
      <c r="H20" s="1">
        <v>120.764575</v>
      </c>
      <c r="I20" s="1">
        <v>28.227924</v>
      </c>
      <c r="J20" s="1">
        <v>16</v>
      </c>
      <c r="K20" s="17" t="s">
        <v>17</v>
      </c>
      <c r="L20" s="17" t="s">
        <v>18</v>
      </c>
    </row>
    <row r="21" ht="14.25" spans="1:12">
      <c r="A21" s="1">
        <v>19</v>
      </c>
      <c r="B21" s="17" t="s">
        <v>80</v>
      </c>
      <c r="C21" s="29" t="s">
        <v>81</v>
      </c>
      <c r="D21" s="17" t="s">
        <v>15</v>
      </c>
      <c r="E21" s="1">
        <v>6.5</v>
      </c>
      <c r="F21" s="17" t="s">
        <v>16</v>
      </c>
      <c r="G21" s="1"/>
      <c r="H21" s="1">
        <v>120.760274</v>
      </c>
      <c r="I21" s="1">
        <v>28.272322</v>
      </c>
      <c r="J21" s="1">
        <v>18</v>
      </c>
      <c r="K21" s="17" t="s">
        <v>17</v>
      </c>
      <c r="L21" s="17" t="s">
        <v>18</v>
      </c>
    </row>
    <row r="22" ht="14.25" spans="1:12">
      <c r="A22" s="1">
        <v>20</v>
      </c>
      <c r="B22" s="17" t="s">
        <v>82</v>
      </c>
      <c r="C22" s="17" t="s">
        <v>14</v>
      </c>
      <c r="D22" s="17" t="s">
        <v>58</v>
      </c>
      <c r="E22" s="1">
        <v>3</v>
      </c>
      <c r="F22" s="17" t="s">
        <v>16</v>
      </c>
      <c r="G22" s="1">
        <v>1</v>
      </c>
      <c r="H22" s="1">
        <v>120.789731</v>
      </c>
      <c r="I22" s="1">
        <v>28.269537</v>
      </c>
      <c r="J22" s="1">
        <v>19</v>
      </c>
      <c r="K22" s="17" t="s">
        <v>83</v>
      </c>
      <c r="L22" s="17" t="s">
        <v>84</v>
      </c>
    </row>
    <row r="23" ht="14.25" spans="1:12">
      <c r="A23" s="1">
        <v>21</v>
      </c>
      <c r="B23" s="17" t="s">
        <v>85</v>
      </c>
      <c r="C23" s="17" t="s">
        <v>14</v>
      </c>
      <c r="D23" s="17" t="s">
        <v>15</v>
      </c>
      <c r="E23" s="1">
        <v>6.5</v>
      </c>
      <c r="F23" s="17" t="s">
        <v>16</v>
      </c>
      <c r="G23" s="1"/>
      <c r="H23" s="1">
        <v>120.785584</v>
      </c>
      <c r="I23" s="1">
        <v>28.266885</v>
      </c>
      <c r="J23" s="1">
        <v>20</v>
      </c>
      <c r="K23" s="17" t="s">
        <v>17</v>
      </c>
      <c r="L23" s="17" t="s">
        <v>18</v>
      </c>
    </row>
    <row r="24" ht="14.25" spans="1:12">
      <c r="A24" s="1">
        <v>22</v>
      </c>
      <c r="B24" s="17" t="s">
        <v>86</v>
      </c>
      <c r="C24" s="17" t="s">
        <v>14</v>
      </c>
      <c r="D24" s="17" t="s">
        <v>15</v>
      </c>
      <c r="E24" s="1">
        <v>6.5</v>
      </c>
      <c r="F24" s="17" t="s">
        <v>16</v>
      </c>
      <c r="G24" s="1"/>
      <c r="H24" s="1">
        <v>120.806217</v>
      </c>
      <c r="I24" s="1">
        <v>28.262629</v>
      </c>
      <c r="J24" s="1">
        <v>21</v>
      </c>
      <c r="K24" s="17" t="s">
        <v>17</v>
      </c>
      <c r="L24" s="17" t="s">
        <v>18</v>
      </c>
    </row>
    <row r="25" ht="14.25" spans="1:12">
      <c r="A25" s="1">
        <v>23</v>
      </c>
      <c r="B25" s="17" t="s">
        <v>87</v>
      </c>
      <c r="C25" s="17" t="s">
        <v>14</v>
      </c>
      <c r="D25" s="17" t="s">
        <v>15</v>
      </c>
      <c r="E25" s="1">
        <v>6.5</v>
      </c>
      <c r="F25" s="17" t="s">
        <v>16</v>
      </c>
      <c r="G25" s="1"/>
      <c r="H25" s="1">
        <v>120.809522</v>
      </c>
      <c r="I25" s="1">
        <v>28.262134</v>
      </c>
      <c r="J25" s="1">
        <v>22</v>
      </c>
      <c r="K25" s="17" t="s">
        <v>17</v>
      </c>
      <c r="L25" s="17" t="s">
        <v>18</v>
      </c>
    </row>
    <row r="26" ht="14.25" spans="1:12">
      <c r="A26" s="1">
        <v>24</v>
      </c>
      <c r="B26" s="17" t="s">
        <v>88</v>
      </c>
      <c r="C26" s="17" t="s">
        <v>14</v>
      </c>
      <c r="D26" s="17" t="s">
        <v>15</v>
      </c>
      <c r="E26" s="1">
        <v>6.5</v>
      </c>
      <c r="F26" s="17" t="s">
        <v>16</v>
      </c>
      <c r="G26" s="1"/>
      <c r="H26" s="1">
        <v>120.812514</v>
      </c>
      <c r="I26" s="1">
        <v>28.262716</v>
      </c>
      <c r="J26" s="1">
        <v>23</v>
      </c>
      <c r="K26" s="17" t="s">
        <v>17</v>
      </c>
      <c r="L26" s="17" t="s">
        <v>18</v>
      </c>
    </row>
    <row r="27" ht="14.25" spans="1:12">
      <c r="A27" s="1">
        <v>25</v>
      </c>
      <c r="B27" s="34" t="s">
        <v>89</v>
      </c>
      <c r="C27" s="34" t="s">
        <v>14</v>
      </c>
      <c r="D27" s="34" t="s">
        <v>58</v>
      </c>
      <c r="E27" s="15">
        <v>6</v>
      </c>
      <c r="F27" s="17" t="s">
        <v>16</v>
      </c>
      <c r="G27" s="15"/>
      <c r="H27" s="15">
        <v>120.832465</v>
      </c>
      <c r="I27" s="15">
        <v>28.265641</v>
      </c>
      <c r="J27" s="1">
        <v>24</v>
      </c>
      <c r="K27" s="34" t="s">
        <v>50</v>
      </c>
      <c r="L27" s="34" t="s">
        <v>84</v>
      </c>
    </row>
    <row r="28" ht="14.25" spans="1:12">
      <c r="A28" s="1">
        <v>26</v>
      </c>
      <c r="B28" s="30" t="s">
        <v>90</v>
      </c>
      <c r="C28" s="30" t="s">
        <v>14</v>
      </c>
      <c r="D28" s="30" t="s">
        <v>15</v>
      </c>
      <c r="E28" s="20">
        <v>6.5</v>
      </c>
      <c r="F28" s="17" t="s">
        <v>16</v>
      </c>
      <c r="G28" s="20"/>
      <c r="H28" s="20">
        <v>120.853413</v>
      </c>
      <c r="I28" s="20">
        <v>28.278445</v>
      </c>
      <c r="J28" s="1">
        <v>25</v>
      </c>
      <c r="K28" s="30" t="s">
        <v>17</v>
      </c>
      <c r="L28" s="30" t="s">
        <v>18</v>
      </c>
    </row>
    <row r="29" ht="14.25" spans="1:12">
      <c r="A29" s="20" t="s">
        <v>25</v>
      </c>
      <c r="B29" s="59"/>
      <c r="C29" s="12" t="s">
        <v>91</v>
      </c>
      <c r="D29" s="59"/>
      <c r="E29" s="59"/>
      <c r="F29" s="12" t="s">
        <v>92</v>
      </c>
      <c r="G29" s="12" t="s">
        <v>93</v>
      </c>
      <c r="H29" s="59"/>
      <c r="I29" s="59"/>
      <c r="J29" s="12" t="s">
        <v>94</v>
      </c>
      <c r="K29" s="59"/>
      <c r="L29" s="59"/>
    </row>
    <row r="31" ht="14.25" spans="1:12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ht="14.25" spans="1:12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ht="14.25" spans="1:12">
      <c r="A33" s="40"/>
      <c r="B33" s="43"/>
      <c r="C33" s="43"/>
      <c r="D33" s="40"/>
      <c r="E33" s="40"/>
      <c r="F33" s="43"/>
      <c r="G33" s="40"/>
      <c r="H33" s="40"/>
      <c r="I33" s="40"/>
      <c r="J33" s="40"/>
      <c r="K33" s="40"/>
      <c r="L33" s="43"/>
    </row>
    <row r="34" ht="14.25" spans="1:12">
      <c r="A34" s="40"/>
      <c r="B34" s="43"/>
      <c r="C34" s="43"/>
      <c r="D34" s="43"/>
      <c r="E34" s="40"/>
      <c r="F34" s="43"/>
      <c r="G34" s="40"/>
      <c r="H34" s="40"/>
      <c r="I34" s="40"/>
      <c r="J34" s="40"/>
      <c r="K34" s="40"/>
      <c r="L34" s="43"/>
    </row>
    <row r="35" ht="14.25" spans="1:12">
      <c r="A35" s="40"/>
      <c r="B35" s="43"/>
      <c r="C35" s="43"/>
      <c r="D35" s="43"/>
      <c r="E35" s="40"/>
      <c r="F35" s="43"/>
      <c r="G35" s="40"/>
      <c r="H35" s="40"/>
      <c r="I35" s="40"/>
      <c r="J35" s="40"/>
      <c r="K35" s="40"/>
      <c r="L35" s="43"/>
    </row>
    <row r="36" ht="14.25" spans="1:12">
      <c r="A36" s="40"/>
      <c r="B36" s="43"/>
      <c r="C36" s="43"/>
      <c r="D36" s="43"/>
      <c r="E36" s="44"/>
      <c r="F36" s="43"/>
      <c r="G36" s="40"/>
      <c r="H36" s="40"/>
      <c r="I36" s="40"/>
      <c r="J36" s="40"/>
      <c r="K36" s="40"/>
      <c r="L36" s="43"/>
    </row>
    <row r="37" ht="14.25" spans="1:12">
      <c r="A37" s="40"/>
      <c r="B37" s="43"/>
      <c r="C37" s="43"/>
      <c r="D37" s="43"/>
      <c r="E37" s="44"/>
      <c r="F37" s="43"/>
      <c r="G37" s="40"/>
      <c r="H37" s="40"/>
      <c r="I37" s="40"/>
      <c r="J37" s="40"/>
      <c r="K37" s="40"/>
      <c r="L37" s="43"/>
    </row>
    <row r="38" ht="14.25" spans="1:12">
      <c r="A38" s="40"/>
      <c r="B38" s="43"/>
      <c r="C38" s="43"/>
      <c r="D38" s="43"/>
      <c r="E38" s="44"/>
      <c r="F38" s="43"/>
      <c r="G38" s="40"/>
      <c r="H38" s="40"/>
      <c r="I38" s="40"/>
      <c r="J38" s="40"/>
      <c r="K38" s="40"/>
      <c r="L38" s="43"/>
    </row>
    <row r="39" ht="14.25" spans="1:12">
      <c r="A39" s="40"/>
      <c r="B39" s="43"/>
      <c r="C39" s="43"/>
      <c r="D39" s="43"/>
      <c r="E39" s="44"/>
      <c r="F39" s="43"/>
      <c r="G39" s="44"/>
      <c r="H39" s="44"/>
      <c r="I39" s="44"/>
      <c r="J39" s="40"/>
      <c r="K39" s="44"/>
      <c r="L39" s="43"/>
    </row>
    <row r="40" ht="14.25" spans="1:12">
      <c r="A40" s="40"/>
      <c r="B40" s="43"/>
      <c r="C40" s="43"/>
      <c r="D40" s="43"/>
      <c r="E40" s="44"/>
      <c r="F40" s="43"/>
      <c r="G40" s="40"/>
      <c r="H40" s="40"/>
      <c r="I40" s="40"/>
      <c r="J40" s="40"/>
      <c r="K40" s="40"/>
      <c r="L40" s="43"/>
    </row>
    <row r="41" ht="14.25" spans="1:12">
      <c r="A41" s="40"/>
      <c r="B41" s="43"/>
      <c r="C41" s="43"/>
      <c r="D41" s="43"/>
      <c r="E41" s="44"/>
      <c r="F41" s="43"/>
      <c r="G41" s="40"/>
      <c r="H41" s="40"/>
      <c r="I41" s="40"/>
      <c r="J41" s="40"/>
      <c r="K41" s="40"/>
      <c r="L41" s="43"/>
    </row>
    <row r="42" ht="14.25" spans="1:12">
      <c r="A42" s="40"/>
      <c r="B42" s="43"/>
      <c r="C42" s="43"/>
      <c r="D42" s="43"/>
      <c r="E42" s="44"/>
      <c r="F42" s="43"/>
      <c r="G42" s="40"/>
      <c r="H42" s="40"/>
      <c r="I42" s="40"/>
      <c r="J42" s="40"/>
      <c r="K42" s="40"/>
      <c r="L42" s="43"/>
    </row>
    <row r="43" ht="14.25" spans="1:12">
      <c r="A43" s="40"/>
      <c r="B43" s="43"/>
      <c r="C43" s="43"/>
      <c r="D43" s="43"/>
      <c r="E43" s="40"/>
      <c r="F43" s="43"/>
      <c r="G43" s="40"/>
      <c r="H43" s="40"/>
      <c r="I43" s="40"/>
      <c r="J43" s="40"/>
      <c r="K43" s="43"/>
      <c r="L43" s="43"/>
    </row>
    <row r="44" ht="14.25" spans="1:12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</row>
    <row r="45" ht="14.25" spans="1:12">
      <c r="A45" s="40"/>
      <c r="B45" s="43"/>
      <c r="C45" s="43"/>
      <c r="D45" s="43"/>
      <c r="E45" s="40"/>
      <c r="F45" s="43"/>
      <c r="G45" s="40"/>
      <c r="H45" s="40"/>
      <c r="I45" s="40"/>
      <c r="J45" s="40"/>
      <c r="K45" s="43"/>
      <c r="L45" s="43"/>
    </row>
    <row r="46" ht="14.25" spans="1:12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</row>
    <row r="47" ht="14.25" spans="1:12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</row>
    <row r="48" ht="14.25" spans="1:12">
      <c r="A48" s="40"/>
      <c r="B48" s="43"/>
      <c r="C48" s="43"/>
      <c r="D48" s="43"/>
      <c r="E48" s="40"/>
      <c r="F48" s="43"/>
      <c r="G48" s="40"/>
      <c r="H48" s="40"/>
      <c r="I48" s="40"/>
      <c r="J48" s="40"/>
      <c r="K48" s="43"/>
      <c r="L48" s="43"/>
    </row>
    <row r="49" ht="14.25" spans="1:12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ht="14.25" spans="1:12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ht="14.25" spans="1:12">
      <c r="A51" s="40"/>
      <c r="B51" s="43"/>
      <c r="C51" s="43"/>
      <c r="D51" s="43"/>
      <c r="E51" s="40"/>
      <c r="F51" s="43"/>
      <c r="G51" s="40"/>
      <c r="H51" s="40"/>
      <c r="I51" s="40"/>
      <c r="J51" s="40"/>
      <c r="K51" s="43"/>
      <c r="L51" s="43"/>
    </row>
    <row r="52" ht="14.25" spans="1:12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</row>
    <row r="53" ht="14.25" spans="1:12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ht="14.25" spans="1:12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</row>
    <row r="55" ht="14.25" spans="1:12">
      <c r="A55" s="40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ht="14.25" spans="1:12">
      <c r="A56" s="40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ht="14.25" spans="1:12">
      <c r="A57" s="40"/>
      <c r="B57" s="43"/>
      <c r="C57" s="43"/>
      <c r="D57" s="43"/>
      <c r="E57" s="40"/>
      <c r="F57" s="43"/>
      <c r="G57" s="40"/>
      <c r="H57" s="40"/>
      <c r="I57" s="40"/>
      <c r="J57" s="40"/>
      <c r="K57" s="43"/>
      <c r="L57" s="43"/>
    </row>
    <row r="58" ht="14.25" spans="1:12">
      <c r="A58" s="40"/>
      <c r="B58" s="43"/>
      <c r="C58" s="43"/>
      <c r="D58" s="43"/>
      <c r="E58" s="40"/>
      <c r="F58" s="43"/>
      <c r="G58" s="40"/>
      <c r="H58" s="40"/>
      <c r="I58" s="40"/>
      <c r="J58" s="40"/>
      <c r="K58" s="43"/>
      <c r="L58" s="43"/>
    </row>
    <row r="59" ht="14.25" spans="1:12">
      <c r="A59" s="40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</row>
    <row r="60" ht="14.25" spans="1:12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</row>
    <row r="61" ht="14.25" spans="1:12">
      <c r="A61" s="4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</row>
    <row r="62" ht="14.25" spans="1:12">
      <c r="A62" s="4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</row>
    <row r="63" ht="14.25" spans="1:12">
      <c r="A63" s="40"/>
      <c r="B63" s="43"/>
      <c r="C63" s="43"/>
      <c r="D63" s="40"/>
      <c r="E63" s="40"/>
      <c r="F63" s="43"/>
      <c r="G63" s="40"/>
      <c r="H63" s="40"/>
      <c r="I63" s="40"/>
      <c r="J63" s="40"/>
      <c r="K63" s="40"/>
      <c r="L63" s="43"/>
    </row>
    <row r="64" ht="14.25" spans="1:12">
      <c r="A64" s="40"/>
      <c r="B64" s="43"/>
      <c r="C64" s="43"/>
      <c r="D64" s="40"/>
      <c r="E64" s="40"/>
      <c r="F64" s="43"/>
      <c r="G64" s="40"/>
      <c r="H64" s="40"/>
      <c r="I64" s="40"/>
      <c r="J64" s="40"/>
      <c r="K64" s="40"/>
      <c r="L64" s="43"/>
    </row>
    <row r="65" ht="14.25" spans="1:12">
      <c r="A65" s="40"/>
      <c r="B65" s="43"/>
      <c r="C65" s="43"/>
      <c r="D65" s="40"/>
      <c r="E65" s="40"/>
      <c r="F65" s="43"/>
      <c r="G65" s="40"/>
      <c r="H65" s="40"/>
      <c r="I65" s="40"/>
      <c r="J65" s="40"/>
      <c r="K65" s="40"/>
      <c r="L65" s="43"/>
    </row>
    <row r="66" ht="14.25" spans="1:12">
      <c r="A66" s="40"/>
      <c r="B66" s="43"/>
      <c r="C66" s="43"/>
      <c r="D66" s="40"/>
      <c r="E66" s="40"/>
      <c r="F66" s="43"/>
      <c r="G66" s="40"/>
      <c r="H66" s="40"/>
      <c r="I66" s="40"/>
      <c r="J66" s="40"/>
      <c r="K66" s="40"/>
      <c r="L66" s="43"/>
    </row>
    <row r="67" ht="14.25" spans="1:12">
      <c r="A67" s="40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</row>
    <row r="68" ht="14.25" spans="1:12">
      <c r="A68" s="40"/>
      <c r="B68" s="43"/>
      <c r="C68" s="43"/>
      <c r="D68" s="43"/>
      <c r="E68" s="40"/>
      <c r="F68" s="43"/>
      <c r="G68" s="40"/>
      <c r="H68" s="40"/>
      <c r="I68" s="40"/>
      <c r="J68" s="40"/>
      <c r="K68" s="43"/>
      <c r="L68" s="43"/>
    </row>
    <row r="69" ht="14.25" spans="1:12">
      <c r="A69" s="40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</row>
    <row r="70" ht="14.25" spans="1:12">
      <c r="A70" s="40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</row>
    <row r="71" ht="14.25" spans="1:12">
      <c r="A71" s="40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</row>
    <row r="72" ht="14.25" spans="1:12">
      <c r="A72" s="40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</row>
    <row r="73" ht="14.25" spans="1:12">
      <c r="A73" s="40"/>
      <c r="B73" s="43"/>
      <c r="C73" s="43"/>
      <c r="D73" s="43"/>
      <c r="E73" s="44"/>
      <c r="F73" s="43"/>
      <c r="G73" s="44"/>
      <c r="H73" s="44"/>
      <c r="I73" s="44"/>
      <c r="J73" s="40"/>
      <c r="K73" s="43"/>
      <c r="L73" s="43"/>
    </row>
    <row r="74" ht="14.25" spans="1:12">
      <c r="A74" s="40"/>
      <c r="B74" s="43"/>
      <c r="C74" s="43"/>
      <c r="D74" s="43"/>
      <c r="E74" s="44"/>
      <c r="F74" s="43"/>
      <c r="G74" s="40"/>
      <c r="H74" s="40"/>
      <c r="I74" s="40"/>
      <c r="J74" s="40"/>
      <c r="K74" s="40"/>
      <c r="L74" s="43"/>
    </row>
    <row r="75" ht="14.25" spans="1:12">
      <c r="A75" s="40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</row>
    <row r="76" ht="14.25" spans="1:12">
      <c r="A76" s="40"/>
      <c r="B76" s="43"/>
      <c r="C76" s="43"/>
      <c r="D76" s="43"/>
      <c r="E76" s="44"/>
      <c r="F76" s="43"/>
      <c r="G76" s="40"/>
      <c r="H76" s="40"/>
      <c r="I76" s="40"/>
      <c r="J76" s="40"/>
      <c r="K76" s="40"/>
      <c r="L76" s="43"/>
    </row>
    <row r="77" ht="14.25" spans="1:12">
      <c r="A77" s="40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</row>
    <row r="78" ht="14.25" spans="1:12">
      <c r="A78" s="40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</row>
    <row r="79" spans="1:1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1:1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1:1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1:1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1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1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1:1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1:1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1:1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1:1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1:1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1:1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1:1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1:1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spans="1:1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spans="1:1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1:1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spans="1:1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spans="1:1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spans="1:1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1:1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1:1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1:1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spans="1:1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1:1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spans="1:1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 spans="1:1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 spans="1:1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 spans="1:1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 spans="1:1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 spans="1:1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</sheetData>
  <autoFilter ref="A2:L78">
    <extLst/>
  </autoFilter>
  <mergeCells count="10">
    <mergeCell ref="A1:L1"/>
    <mergeCell ref="H3:H4"/>
    <mergeCell ref="H15:H16"/>
    <mergeCell ref="I3:I4"/>
    <mergeCell ref="I15:I16"/>
    <mergeCell ref="J3:J4"/>
    <mergeCell ref="J15:J16"/>
    <mergeCell ref="K3:K4"/>
    <mergeCell ref="K15:K16"/>
    <mergeCell ref="L3:L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opLeftCell="B1" workbookViewId="0">
      <selection activeCell="L3" sqref="L3"/>
    </sheetView>
  </sheetViews>
  <sheetFormatPr defaultColWidth="9" defaultRowHeight="13.5"/>
  <cols>
    <col min="1" max="1" width="6.25833333333333" customWidth="1"/>
    <col min="2" max="2" width="33" customWidth="1"/>
    <col min="3" max="4" width="14.7583333333333" customWidth="1"/>
    <col min="5" max="5" width="11" customWidth="1"/>
    <col min="6" max="7" width="7" customWidth="1"/>
    <col min="8" max="8" width="14" customWidth="1"/>
    <col min="9" max="9" width="13" customWidth="1"/>
    <col min="10" max="10" width="9" customWidth="1"/>
    <col min="11" max="11" width="14" customWidth="1"/>
    <col min="12" max="12" width="29.7583333333333" customWidth="1"/>
  </cols>
  <sheetData>
    <row r="1" ht="22.5" spans="1:12">
      <c r="A1" s="56" t="s">
        <v>95</v>
      </c>
      <c r="B1" s="1"/>
      <c r="C1" s="1"/>
      <c r="D1" s="1"/>
      <c r="E1" s="1"/>
      <c r="F1" s="1"/>
      <c r="G1" s="1"/>
      <c r="H1" s="1"/>
      <c r="I1" s="1"/>
      <c r="J1" s="15"/>
      <c r="K1" s="1"/>
      <c r="L1" s="1"/>
    </row>
    <row r="2" spans="1:12">
      <c r="A2" s="22" t="s">
        <v>1</v>
      </c>
      <c r="B2" s="62" t="s">
        <v>2</v>
      </c>
      <c r="C2" s="63" t="s">
        <v>3</v>
      </c>
      <c r="D2" s="62" t="s">
        <v>4</v>
      </c>
      <c r="E2" s="63" t="s">
        <v>5</v>
      </c>
      <c r="F2" s="63" t="s">
        <v>6</v>
      </c>
      <c r="G2" s="64" t="s">
        <v>7</v>
      </c>
      <c r="H2" s="65" t="s">
        <v>8</v>
      </c>
      <c r="I2" s="70" t="s">
        <v>9</v>
      </c>
      <c r="J2" s="71" t="s">
        <v>10</v>
      </c>
      <c r="K2" s="72" t="s">
        <v>11</v>
      </c>
      <c r="L2" s="62" t="s">
        <v>12</v>
      </c>
    </row>
    <row r="3" ht="14.25" spans="1:12">
      <c r="A3" s="1">
        <v>1</v>
      </c>
      <c r="B3" s="17" t="s">
        <v>96</v>
      </c>
      <c r="C3" s="1" t="s">
        <v>31</v>
      </c>
      <c r="D3" s="17" t="s">
        <v>58</v>
      </c>
      <c r="E3" s="1">
        <v>2.5</v>
      </c>
      <c r="F3" s="1"/>
      <c r="G3" s="1"/>
      <c r="H3" s="1">
        <v>120.687807</v>
      </c>
      <c r="I3" s="5">
        <v>28.156633</v>
      </c>
      <c r="J3" s="20">
        <v>1</v>
      </c>
      <c r="K3" s="3" t="s">
        <v>17</v>
      </c>
      <c r="L3" s="17" t="s">
        <v>97</v>
      </c>
    </row>
    <row r="4" ht="14.25" spans="1:12">
      <c r="A4" s="1">
        <v>2</v>
      </c>
      <c r="B4" s="17" t="s">
        <v>98</v>
      </c>
      <c r="C4" s="1" t="s">
        <v>31</v>
      </c>
      <c r="D4" s="17" t="s">
        <v>58</v>
      </c>
      <c r="E4" s="1">
        <v>2.5</v>
      </c>
      <c r="F4" s="1"/>
      <c r="G4" s="1"/>
      <c r="H4" s="1">
        <v>120.687586</v>
      </c>
      <c r="I4" s="1">
        <v>28.156587</v>
      </c>
      <c r="J4" s="26">
        <v>2</v>
      </c>
      <c r="K4" s="1" t="s">
        <v>17</v>
      </c>
      <c r="L4" s="17" t="s">
        <v>97</v>
      </c>
    </row>
    <row r="5" ht="14.25" spans="1:12">
      <c r="A5" s="1">
        <v>3</v>
      </c>
      <c r="B5" s="17" t="s">
        <v>99</v>
      </c>
      <c r="C5" s="1" t="s">
        <v>31</v>
      </c>
      <c r="D5" s="17" t="s">
        <v>58</v>
      </c>
      <c r="E5" s="1">
        <v>2.5</v>
      </c>
      <c r="F5" s="1"/>
      <c r="G5" s="1"/>
      <c r="H5" s="15">
        <v>120.689806</v>
      </c>
      <c r="I5" s="15">
        <v>28.157541</v>
      </c>
      <c r="J5" s="19">
        <v>3</v>
      </c>
      <c r="K5" s="73" t="s">
        <v>17</v>
      </c>
      <c r="L5" s="73" t="s">
        <v>100</v>
      </c>
    </row>
    <row r="6" ht="14.25" spans="1:12">
      <c r="A6" s="1">
        <v>4</v>
      </c>
      <c r="B6" s="17" t="s">
        <v>101</v>
      </c>
      <c r="C6" s="1" t="s">
        <v>31</v>
      </c>
      <c r="D6" s="17" t="s">
        <v>58</v>
      </c>
      <c r="E6" s="1">
        <v>2.5</v>
      </c>
      <c r="F6" s="1"/>
      <c r="G6" s="1"/>
      <c r="H6" s="26"/>
      <c r="I6" s="26"/>
      <c r="J6" s="74"/>
      <c r="K6" s="75"/>
      <c r="L6" s="76"/>
    </row>
    <row r="7" ht="14.25" spans="1:12">
      <c r="A7" s="1">
        <v>5</v>
      </c>
      <c r="B7" s="17" t="s">
        <v>102</v>
      </c>
      <c r="C7" s="1" t="s">
        <v>31</v>
      </c>
      <c r="D7" s="17" t="s">
        <v>15</v>
      </c>
      <c r="E7" s="1">
        <v>3.5</v>
      </c>
      <c r="F7" s="1"/>
      <c r="G7" s="1"/>
      <c r="H7" s="15">
        <v>120.688819</v>
      </c>
      <c r="I7" s="15">
        <v>28.157286</v>
      </c>
      <c r="J7" s="15">
        <v>4</v>
      </c>
      <c r="K7" s="73" t="s">
        <v>17</v>
      </c>
      <c r="L7" s="73" t="s">
        <v>100</v>
      </c>
    </row>
    <row r="8" ht="14.25" spans="1:12">
      <c r="A8" s="1">
        <v>6</v>
      </c>
      <c r="B8" s="17" t="s">
        <v>103</v>
      </c>
      <c r="C8" s="1" t="s">
        <v>31</v>
      </c>
      <c r="D8" s="17" t="s">
        <v>15</v>
      </c>
      <c r="E8" s="1">
        <v>3.5</v>
      </c>
      <c r="F8" s="1"/>
      <c r="G8" s="1"/>
      <c r="H8" s="26"/>
      <c r="I8" s="26"/>
      <c r="J8" s="26"/>
      <c r="K8" s="77"/>
      <c r="L8" s="77"/>
    </row>
    <row r="9" ht="14.25" spans="1:12">
      <c r="A9" s="1">
        <v>7</v>
      </c>
      <c r="B9" s="17" t="s">
        <v>104</v>
      </c>
      <c r="C9" s="1" t="s">
        <v>31</v>
      </c>
      <c r="D9" s="17" t="s">
        <v>58</v>
      </c>
      <c r="E9" s="1">
        <v>2.5</v>
      </c>
      <c r="F9" s="17" t="s">
        <v>16</v>
      </c>
      <c r="G9" s="1"/>
      <c r="H9" s="1">
        <v>120.689069</v>
      </c>
      <c r="I9" s="1">
        <v>28.153468</v>
      </c>
      <c r="J9" s="21">
        <v>5</v>
      </c>
      <c r="K9" s="15" t="s">
        <v>17</v>
      </c>
      <c r="L9" s="17" t="s">
        <v>97</v>
      </c>
    </row>
    <row r="10" ht="14.25" spans="1:12">
      <c r="A10" s="1">
        <v>8</v>
      </c>
      <c r="B10" s="17" t="s">
        <v>105</v>
      </c>
      <c r="C10" s="1" t="s">
        <v>31</v>
      </c>
      <c r="D10" s="17" t="s">
        <v>58</v>
      </c>
      <c r="E10" s="1">
        <v>2.5</v>
      </c>
      <c r="F10" s="17" t="s">
        <v>16</v>
      </c>
      <c r="G10" s="1"/>
      <c r="H10" s="1">
        <v>120.682925</v>
      </c>
      <c r="I10" s="1">
        <v>28.153332</v>
      </c>
      <c r="J10" s="26"/>
      <c r="K10" s="26"/>
      <c r="L10" s="17" t="s">
        <v>97</v>
      </c>
    </row>
    <row r="11" ht="14.25" spans="1:12">
      <c r="A11" s="1">
        <v>9</v>
      </c>
      <c r="B11" s="17" t="s">
        <v>106</v>
      </c>
      <c r="C11" s="1" t="s">
        <v>31</v>
      </c>
      <c r="D11" s="17" t="s">
        <v>58</v>
      </c>
      <c r="E11" s="1">
        <v>2.5</v>
      </c>
      <c r="F11" s="17"/>
      <c r="G11" s="1"/>
      <c r="H11" s="15">
        <v>120.705006</v>
      </c>
      <c r="I11" s="15">
        <v>28.123949</v>
      </c>
      <c r="J11" s="21">
        <v>6</v>
      </c>
      <c r="K11" s="15" t="s">
        <v>17</v>
      </c>
      <c r="L11" s="17" t="s">
        <v>97</v>
      </c>
    </row>
    <row r="12" ht="14.25" spans="1:12">
      <c r="A12" s="1">
        <v>10</v>
      </c>
      <c r="B12" s="17" t="s">
        <v>107</v>
      </c>
      <c r="C12" s="1" t="s">
        <v>31</v>
      </c>
      <c r="D12" s="17" t="s">
        <v>58</v>
      </c>
      <c r="E12" s="1">
        <v>2.5</v>
      </c>
      <c r="F12" s="17"/>
      <c r="G12" s="1"/>
      <c r="H12" s="26"/>
      <c r="I12" s="26"/>
      <c r="J12" s="26"/>
      <c r="K12" s="21"/>
      <c r="L12" s="34" t="s">
        <v>97</v>
      </c>
    </row>
    <row r="13" ht="14.25" spans="1:12">
      <c r="A13" s="1">
        <v>11</v>
      </c>
      <c r="B13" s="17" t="s">
        <v>108</v>
      </c>
      <c r="C13" s="1" t="s">
        <v>31</v>
      </c>
      <c r="D13" s="17" t="s">
        <v>58</v>
      </c>
      <c r="E13" s="1">
        <v>2.5</v>
      </c>
      <c r="F13" s="17"/>
      <c r="G13" s="1"/>
      <c r="H13" s="1">
        <v>120.684578</v>
      </c>
      <c r="I13" s="1">
        <v>28.159186</v>
      </c>
      <c r="J13" s="26">
        <v>7</v>
      </c>
      <c r="K13" s="1" t="s">
        <v>17</v>
      </c>
      <c r="L13" s="17" t="s">
        <v>97</v>
      </c>
    </row>
    <row r="14" ht="14.25" spans="1:12">
      <c r="A14" s="1">
        <v>12</v>
      </c>
      <c r="B14" s="17" t="s">
        <v>109</v>
      </c>
      <c r="C14" s="1" t="s">
        <v>31</v>
      </c>
      <c r="D14" s="17" t="s">
        <v>58</v>
      </c>
      <c r="E14" s="1">
        <v>2.5</v>
      </c>
      <c r="F14" s="1"/>
      <c r="G14" s="1"/>
      <c r="H14" s="1">
        <v>120.683909</v>
      </c>
      <c r="I14" s="1">
        <v>28.159784</v>
      </c>
      <c r="J14" s="21">
        <v>8</v>
      </c>
      <c r="K14" s="15" t="s">
        <v>17</v>
      </c>
      <c r="L14" s="34" t="s">
        <v>97</v>
      </c>
    </row>
    <row r="15" ht="14.25" spans="1:12">
      <c r="A15" s="1">
        <v>13</v>
      </c>
      <c r="B15" s="17" t="s">
        <v>110</v>
      </c>
      <c r="C15" s="1" t="s">
        <v>31</v>
      </c>
      <c r="D15" s="29" t="s">
        <v>15</v>
      </c>
      <c r="E15" s="1">
        <v>2.5</v>
      </c>
      <c r="F15" s="17"/>
      <c r="G15" s="1"/>
      <c r="H15" s="15">
        <v>120.68575</v>
      </c>
      <c r="I15" s="18">
        <v>28.159411</v>
      </c>
      <c r="J15" s="20">
        <v>9</v>
      </c>
      <c r="K15" s="20" t="s">
        <v>17</v>
      </c>
      <c r="L15" s="30" t="s">
        <v>97</v>
      </c>
    </row>
    <row r="16" ht="14.25" spans="1:12">
      <c r="A16" s="1">
        <v>14</v>
      </c>
      <c r="B16" s="34" t="s">
        <v>111</v>
      </c>
      <c r="C16" s="15" t="s">
        <v>31</v>
      </c>
      <c r="D16" s="29" t="s">
        <v>15</v>
      </c>
      <c r="E16" s="15">
        <v>2.5</v>
      </c>
      <c r="F16" s="15"/>
      <c r="G16" s="15"/>
      <c r="H16" s="21"/>
      <c r="I16" s="19"/>
      <c r="J16" s="38"/>
      <c r="K16" s="20"/>
      <c r="L16" s="30" t="s">
        <v>97</v>
      </c>
    </row>
    <row r="17" ht="14.25" spans="1:12">
      <c r="A17" s="1">
        <v>15</v>
      </c>
      <c r="B17" s="66" t="s">
        <v>112</v>
      </c>
      <c r="C17" s="20" t="s">
        <v>31</v>
      </c>
      <c r="D17" s="30" t="s">
        <v>58</v>
      </c>
      <c r="E17" s="20">
        <v>2.5</v>
      </c>
      <c r="F17" s="59"/>
      <c r="G17" s="59"/>
      <c r="H17" s="67">
        <v>120.686862</v>
      </c>
      <c r="I17" s="12">
        <v>28.159914</v>
      </c>
      <c r="J17" s="12">
        <v>10</v>
      </c>
      <c r="K17" s="20" t="s">
        <v>17</v>
      </c>
      <c r="L17" s="30" t="s">
        <v>97</v>
      </c>
    </row>
    <row r="18" ht="14.25" spans="1:12">
      <c r="A18" s="1">
        <v>16</v>
      </c>
      <c r="B18" s="68" t="s">
        <v>113</v>
      </c>
      <c r="C18" s="20" t="s">
        <v>31</v>
      </c>
      <c r="D18" s="29" t="s">
        <v>15</v>
      </c>
      <c r="E18" s="20">
        <v>2.5</v>
      </c>
      <c r="F18" s="20"/>
      <c r="G18" s="20"/>
      <c r="H18" s="32">
        <v>120.686653</v>
      </c>
      <c r="I18" s="74">
        <v>28.160031</v>
      </c>
      <c r="J18" s="12">
        <v>11</v>
      </c>
      <c r="K18" s="20" t="s">
        <v>17</v>
      </c>
      <c r="L18" s="30" t="s">
        <v>114</v>
      </c>
    </row>
    <row r="19" ht="14.25" spans="1:12">
      <c r="A19" s="1">
        <v>17</v>
      </c>
      <c r="B19" s="17" t="s">
        <v>115</v>
      </c>
      <c r="C19" s="20" t="s">
        <v>31</v>
      </c>
      <c r="D19" s="17" t="s">
        <v>15</v>
      </c>
      <c r="E19" s="1">
        <v>2.5</v>
      </c>
      <c r="F19" s="17"/>
      <c r="G19" s="69"/>
      <c r="H19" s="1">
        <v>120.686332</v>
      </c>
      <c r="I19" s="1">
        <v>28.155217</v>
      </c>
      <c r="J19" s="12">
        <v>12</v>
      </c>
      <c r="K19" s="20" t="s">
        <v>17</v>
      </c>
      <c r="L19" s="30" t="s">
        <v>116</v>
      </c>
    </row>
    <row r="20" ht="14.25" spans="1:12">
      <c r="A20" s="1">
        <v>18</v>
      </c>
      <c r="B20" s="17" t="s">
        <v>117</v>
      </c>
      <c r="C20" s="20" t="s">
        <v>31</v>
      </c>
      <c r="D20" s="17" t="s">
        <v>15</v>
      </c>
      <c r="E20" s="1">
        <v>2.5</v>
      </c>
      <c r="F20" s="17"/>
      <c r="G20" s="1"/>
      <c r="H20" s="1">
        <v>120.685614</v>
      </c>
      <c r="I20" s="1">
        <v>28.155449</v>
      </c>
      <c r="J20" s="12">
        <v>13</v>
      </c>
      <c r="K20" s="20" t="s">
        <v>17</v>
      </c>
      <c r="L20" s="30" t="s">
        <v>116</v>
      </c>
    </row>
    <row r="21" ht="14.25" spans="1:12">
      <c r="A21" s="1">
        <v>19</v>
      </c>
      <c r="B21" s="17" t="s">
        <v>118</v>
      </c>
      <c r="C21" s="20" t="s">
        <v>31</v>
      </c>
      <c r="D21" s="30" t="s">
        <v>58</v>
      </c>
      <c r="E21" s="20">
        <v>2.5</v>
      </c>
      <c r="F21" s="1"/>
      <c r="G21" s="1"/>
      <c r="H21" s="1">
        <v>120.692603</v>
      </c>
      <c r="I21" s="1">
        <v>28.149413</v>
      </c>
      <c r="J21" s="12">
        <v>14</v>
      </c>
      <c r="K21" s="20" t="s">
        <v>17</v>
      </c>
      <c r="L21" s="30" t="s">
        <v>97</v>
      </c>
    </row>
    <row r="22" spans="1:12">
      <c r="A22" s="12" t="s">
        <v>25</v>
      </c>
      <c r="B22" s="12"/>
      <c r="C22" s="12" t="s">
        <v>119</v>
      </c>
      <c r="D22" s="12"/>
      <c r="E22" s="12"/>
      <c r="F22" s="12" t="s">
        <v>120</v>
      </c>
      <c r="G22" s="12"/>
      <c r="H22" s="12"/>
      <c r="I22" s="12"/>
      <c r="J22" s="12" t="s">
        <v>121</v>
      </c>
      <c r="K22" s="12"/>
      <c r="L22" s="12"/>
    </row>
  </sheetData>
  <autoFilter ref="A1:L22">
    <extLst/>
  </autoFilter>
  <mergeCells count="21">
    <mergeCell ref="A1:K1"/>
    <mergeCell ref="H5:H6"/>
    <mergeCell ref="H7:H8"/>
    <mergeCell ref="H11:H12"/>
    <mergeCell ref="H15:H16"/>
    <mergeCell ref="I5:I6"/>
    <mergeCell ref="I7:I8"/>
    <mergeCell ref="I11:I12"/>
    <mergeCell ref="I15:I16"/>
    <mergeCell ref="J5:J6"/>
    <mergeCell ref="J7:J8"/>
    <mergeCell ref="J9:J10"/>
    <mergeCell ref="J11:J12"/>
    <mergeCell ref="J15:J16"/>
    <mergeCell ref="K5:K6"/>
    <mergeCell ref="K7:K8"/>
    <mergeCell ref="K9:K10"/>
    <mergeCell ref="K11:K12"/>
    <mergeCell ref="K15:K16"/>
    <mergeCell ref="L5:L6"/>
    <mergeCell ref="L7:L8"/>
  </mergeCells>
  <hyperlinks>
    <hyperlink ref="A2" location="合计!A1" display="序号"/>
  </hyperlink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3"/>
  <sheetViews>
    <sheetView workbookViewId="0">
      <selection activeCell="L3" sqref="L3"/>
    </sheetView>
  </sheetViews>
  <sheetFormatPr defaultColWidth="9" defaultRowHeight="13.5"/>
  <cols>
    <col min="1" max="1" width="5.125" customWidth="1"/>
    <col min="2" max="2" width="37" customWidth="1"/>
    <col min="3" max="3" width="13.375" customWidth="1"/>
    <col min="4" max="5" width="11" customWidth="1"/>
    <col min="6" max="7" width="7" customWidth="1"/>
    <col min="8" max="9" width="13" customWidth="1"/>
    <col min="10" max="10" width="11" customWidth="1"/>
    <col min="11" max="11" width="14" customWidth="1"/>
    <col min="12" max="12" width="25" customWidth="1"/>
  </cols>
  <sheetData>
    <row r="1" ht="22.5" spans="1:12">
      <c r="A1" s="56" t="s">
        <v>122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60"/>
    </row>
    <row r="2" ht="14.25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5" t="s">
        <v>7</v>
      </c>
      <c r="H2" s="58" t="s">
        <v>8</v>
      </c>
      <c r="I2" s="58" t="s">
        <v>9</v>
      </c>
      <c r="J2" s="15" t="s">
        <v>10</v>
      </c>
      <c r="K2" s="15" t="s">
        <v>11</v>
      </c>
      <c r="L2" s="1" t="s">
        <v>12</v>
      </c>
    </row>
    <row r="3" ht="14.25" spans="1:12">
      <c r="A3" s="1">
        <v>1</v>
      </c>
      <c r="B3" s="17" t="s">
        <v>123</v>
      </c>
      <c r="C3" s="17" t="s">
        <v>61</v>
      </c>
      <c r="D3" s="17" t="s">
        <v>15</v>
      </c>
      <c r="E3" s="17">
        <v>2</v>
      </c>
      <c r="F3" s="28"/>
      <c r="G3" s="28"/>
      <c r="H3" s="17">
        <v>120.686131</v>
      </c>
      <c r="I3" s="17">
        <v>28.068131</v>
      </c>
      <c r="J3" s="17">
        <v>1</v>
      </c>
      <c r="K3" s="17" t="s">
        <v>17</v>
      </c>
      <c r="L3" s="61" t="s">
        <v>32</v>
      </c>
    </row>
    <row r="4" ht="14.25" spans="1:12">
      <c r="A4" s="1">
        <v>2</v>
      </c>
      <c r="B4" s="17" t="s">
        <v>124</v>
      </c>
      <c r="C4" s="17" t="s">
        <v>61</v>
      </c>
      <c r="D4" s="17" t="s">
        <v>15</v>
      </c>
      <c r="E4" s="17">
        <v>2</v>
      </c>
      <c r="F4" s="28"/>
      <c r="G4" s="28"/>
      <c r="H4" s="17">
        <v>120.685807</v>
      </c>
      <c r="I4" s="17">
        <v>28.068251</v>
      </c>
      <c r="J4" s="17">
        <v>2</v>
      </c>
      <c r="K4" s="17" t="s">
        <v>17</v>
      </c>
      <c r="L4" s="61" t="s">
        <v>32</v>
      </c>
    </row>
    <row r="5" ht="14.25" spans="1:12">
      <c r="A5" s="20" t="s">
        <v>25</v>
      </c>
      <c r="B5" s="59"/>
      <c r="C5" s="12" t="s">
        <v>125</v>
      </c>
      <c r="D5" s="59"/>
      <c r="E5" s="59"/>
      <c r="F5" s="12"/>
      <c r="G5" s="59"/>
      <c r="H5" s="59"/>
      <c r="I5" s="59"/>
      <c r="J5" s="12" t="s">
        <v>126</v>
      </c>
      <c r="K5" s="59"/>
      <c r="L5" s="59"/>
    </row>
    <row r="6" ht="14.25" spans="1:2">
      <c r="A6" s="40"/>
      <c r="B6" s="41"/>
    </row>
    <row r="7" ht="14.25" spans="1:2">
      <c r="A7" s="40"/>
      <c r="B7" s="41"/>
    </row>
    <row r="8" ht="14.25" spans="1:2">
      <c r="A8" s="40"/>
      <c r="B8" s="41"/>
    </row>
    <row r="10" ht="14.25" spans="1:1">
      <c r="A10" s="40"/>
    </row>
    <row r="12" ht="14.25" spans="1:12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ht="14.25" spans="1:12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ht="14.25" spans="1:12">
      <c r="A14" s="40"/>
      <c r="B14" s="43"/>
      <c r="C14" s="43"/>
      <c r="D14" s="43"/>
      <c r="E14" s="40"/>
      <c r="F14" s="43"/>
      <c r="G14" s="40"/>
      <c r="H14" s="40"/>
      <c r="I14" s="40"/>
      <c r="J14" s="40"/>
      <c r="K14" s="40"/>
      <c r="L14" s="43"/>
    </row>
    <row r="15" ht="14.25" spans="1:12">
      <c r="A15" s="40"/>
      <c r="B15" s="43"/>
      <c r="C15" s="43"/>
      <c r="D15" s="43"/>
      <c r="E15" s="43"/>
      <c r="F15" s="43"/>
      <c r="G15" s="43"/>
      <c r="H15" s="43"/>
      <c r="I15" s="43"/>
      <c r="J15" s="40"/>
      <c r="K15" s="43"/>
      <c r="L15" s="43"/>
    </row>
    <row r="16" ht="14.25" spans="1:12">
      <c r="A16" s="40"/>
      <c r="B16" s="43"/>
      <c r="C16" s="43"/>
      <c r="D16" s="43"/>
      <c r="E16" s="43"/>
      <c r="F16" s="43"/>
      <c r="G16" s="43"/>
      <c r="H16" s="43"/>
      <c r="I16" s="43"/>
      <c r="J16" s="40"/>
      <c r="K16" s="43"/>
      <c r="L16" s="43"/>
    </row>
    <row r="17" ht="14.25" spans="1:12">
      <c r="A17" s="40"/>
      <c r="B17" s="43"/>
      <c r="C17" s="43"/>
      <c r="D17" s="43"/>
      <c r="E17" s="43"/>
      <c r="F17" s="43"/>
      <c r="G17" s="43"/>
      <c r="H17" s="43"/>
      <c r="I17" s="43"/>
      <c r="J17" s="40"/>
      <c r="K17" s="43"/>
      <c r="L17" s="43"/>
    </row>
    <row r="18" ht="14.25" spans="1:12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ht="14.25" spans="1:12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ht="14.25" spans="1:12">
      <c r="A20" s="40"/>
      <c r="B20" s="43"/>
      <c r="C20" s="43"/>
      <c r="D20" s="43"/>
      <c r="E20" s="40"/>
      <c r="F20" s="43"/>
      <c r="G20" s="43"/>
      <c r="H20" s="40"/>
      <c r="I20" s="40"/>
      <c r="J20" s="40"/>
      <c r="K20" s="43"/>
      <c r="L20" s="43"/>
    </row>
    <row r="21" ht="14.25" spans="1:12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ht="14.25" spans="1:12">
      <c r="A22" s="40"/>
      <c r="B22" s="43"/>
      <c r="C22" s="43"/>
      <c r="D22" s="43"/>
      <c r="E22" s="40"/>
      <c r="F22" s="43"/>
      <c r="G22" s="43"/>
      <c r="H22" s="40"/>
      <c r="I22" s="40"/>
      <c r="J22" s="40"/>
      <c r="K22" s="43"/>
      <c r="L22" s="43"/>
    </row>
    <row r="23" ht="14.25" spans="1:12">
      <c r="A23" s="40"/>
      <c r="B23" s="43"/>
      <c r="C23" s="43"/>
      <c r="D23" s="43"/>
      <c r="E23" s="40"/>
      <c r="F23" s="43"/>
      <c r="G23" s="43"/>
      <c r="H23" s="40"/>
      <c r="I23" s="40"/>
      <c r="J23" s="40"/>
      <c r="K23" s="40"/>
      <c r="L23" s="43"/>
    </row>
    <row r="24" ht="14.25" spans="1:12">
      <c r="A24" s="40"/>
      <c r="B24" s="43"/>
      <c r="C24" s="43"/>
      <c r="D24" s="43"/>
      <c r="E24" s="40"/>
      <c r="F24" s="43"/>
      <c r="G24" s="43"/>
      <c r="H24" s="45"/>
      <c r="I24" s="45"/>
      <c r="J24" s="45"/>
      <c r="K24" s="45"/>
      <c r="L24" s="43"/>
    </row>
    <row r="25" ht="14.25" spans="1:12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ht="14.25" spans="1:12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ht="14.25" spans="1:12">
      <c r="A27" s="40"/>
      <c r="B27" s="40"/>
      <c r="C27" s="43"/>
      <c r="D27" s="43"/>
      <c r="E27" s="40"/>
      <c r="F27" s="43"/>
      <c r="G27" s="43"/>
      <c r="H27" s="40"/>
      <c r="I27" s="40"/>
      <c r="J27" s="40"/>
      <c r="K27" s="43"/>
      <c r="L27" s="43"/>
    </row>
    <row r="28" ht="14.25" spans="1:12">
      <c r="A28" s="40"/>
      <c r="B28" s="40"/>
      <c r="C28" s="43"/>
      <c r="D28" s="43"/>
      <c r="E28" s="40"/>
      <c r="F28" s="43"/>
      <c r="G28" s="43"/>
      <c r="H28" s="40"/>
      <c r="I28" s="40"/>
      <c r="J28" s="40"/>
      <c r="K28" s="43"/>
      <c r="L28" s="43"/>
    </row>
    <row r="29" ht="14.25" spans="1:12">
      <c r="A29" s="40"/>
      <c r="B29" s="40"/>
      <c r="C29" s="43"/>
      <c r="D29" s="43"/>
      <c r="E29" s="40"/>
      <c r="F29" s="43"/>
      <c r="G29" s="43"/>
      <c r="H29" s="40"/>
      <c r="I29" s="40"/>
      <c r="J29" s="40"/>
      <c r="K29" s="43"/>
      <c r="L29" s="43"/>
    </row>
    <row r="30" ht="14.25" spans="1:12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ht="14.25" spans="1:12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ht="14.25" spans="1:12">
      <c r="A32" s="40"/>
      <c r="B32" s="43"/>
      <c r="C32" s="43"/>
      <c r="D32" s="43"/>
      <c r="E32" s="43"/>
      <c r="F32" s="43"/>
      <c r="G32" s="43"/>
      <c r="H32" s="43"/>
      <c r="I32" s="43"/>
      <c r="J32" s="40"/>
      <c r="K32" s="43"/>
      <c r="L32" s="43"/>
    </row>
    <row r="33" ht="14.25" spans="1:12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ht="14.25" spans="1:12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ht="14.25" spans="1:12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ht="14.25" spans="1:12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</row>
    <row r="37" ht="14.25" spans="1:12">
      <c r="A37" s="40"/>
      <c r="B37" s="43"/>
      <c r="C37" s="43"/>
      <c r="D37" s="43"/>
      <c r="E37" s="40"/>
      <c r="F37" s="43"/>
      <c r="G37" s="40"/>
      <c r="H37" s="40"/>
      <c r="I37" s="40"/>
      <c r="J37" s="40"/>
      <c r="K37" s="40"/>
      <c r="L37" s="43"/>
    </row>
    <row r="38" spans="1:1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1:1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1:1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1:1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</sheetData>
  <autoFilter ref="A2:L37">
    <extLst/>
  </autoFilter>
  <mergeCells count="5">
    <mergeCell ref="A1:L1"/>
    <mergeCell ref="H23:H24"/>
    <mergeCell ref="I23:I24"/>
    <mergeCell ref="J23:J24"/>
    <mergeCell ref="K23:K24"/>
  </mergeCells>
  <hyperlinks>
    <hyperlink ref="A2" location="合计!A1" display="序号"/>
  </hyperlink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8"/>
  <sheetViews>
    <sheetView workbookViewId="0">
      <pane ySplit="2" topLeftCell="A3" activePane="bottomLeft" state="frozen"/>
      <selection/>
      <selection pane="bottomLeft" activeCell="J15" sqref="J15:J16"/>
    </sheetView>
  </sheetViews>
  <sheetFormatPr defaultColWidth="9" defaultRowHeight="13.5"/>
  <cols>
    <col min="1" max="1" width="5" customWidth="1"/>
    <col min="2" max="2" width="38" customWidth="1"/>
    <col min="3" max="3" width="16" customWidth="1"/>
    <col min="4" max="7" width="11" customWidth="1"/>
    <col min="8" max="8" width="13" customWidth="1"/>
    <col min="9" max="9" width="14" customWidth="1"/>
    <col min="10" max="10" width="11" customWidth="1"/>
    <col min="11" max="11" width="13" customWidth="1"/>
    <col min="12" max="12" width="30" customWidth="1"/>
  </cols>
  <sheetData>
    <row r="1" ht="22.5" spans="1:12">
      <c r="A1" s="14" t="s">
        <v>127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14.25" spans="1:12">
      <c r="A2" s="1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8" t="s">
        <v>7</v>
      </c>
      <c r="H2" s="18" t="s">
        <v>8</v>
      </c>
      <c r="I2" s="18" t="s">
        <v>128</v>
      </c>
      <c r="J2" s="15" t="s">
        <v>10</v>
      </c>
      <c r="K2" s="15" t="s">
        <v>11</v>
      </c>
      <c r="L2" s="15" t="s">
        <v>12</v>
      </c>
    </row>
    <row r="3" ht="14.25" spans="1:12">
      <c r="A3" s="5">
        <v>1</v>
      </c>
      <c r="B3" s="38" t="s">
        <v>129</v>
      </c>
      <c r="C3" s="38" t="s">
        <v>31</v>
      </c>
      <c r="D3" s="30" t="s">
        <v>15</v>
      </c>
      <c r="E3" s="52">
        <v>2</v>
      </c>
      <c r="F3" s="28"/>
      <c r="G3" s="53"/>
      <c r="H3" s="53">
        <v>120.728308</v>
      </c>
      <c r="I3" s="53">
        <v>28.076295</v>
      </c>
      <c r="J3" s="38">
        <v>1</v>
      </c>
      <c r="K3" s="38" t="s">
        <v>17</v>
      </c>
      <c r="L3" s="38" t="s">
        <v>32</v>
      </c>
    </row>
    <row r="4" ht="14.25" spans="1:12">
      <c r="A4" s="20" t="s">
        <v>25</v>
      </c>
      <c r="B4" s="30"/>
      <c r="C4" s="30" t="s">
        <v>52</v>
      </c>
      <c r="D4" s="30"/>
      <c r="E4" s="33"/>
      <c r="F4" s="33"/>
      <c r="G4" s="33"/>
      <c r="H4" s="33"/>
      <c r="I4" s="33"/>
      <c r="J4" s="33" t="s">
        <v>130</v>
      </c>
      <c r="K4" s="33"/>
      <c r="L4" s="30"/>
    </row>
    <row r="5" ht="14.25" spans="1:12">
      <c r="A5" s="40"/>
      <c r="B5" s="43"/>
      <c r="C5" s="43"/>
      <c r="D5" s="43"/>
      <c r="E5" s="44"/>
      <c r="F5" s="44"/>
      <c r="G5" s="44"/>
      <c r="H5" s="44"/>
      <c r="I5" s="44"/>
      <c r="J5" s="44"/>
      <c r="K5" s="43"/>
      <c r="L5" s="43"/>
    </row>
    <row r="6" ht="14.25" spans="1:12">
      <c r="A6" s="40"/>
      <c r="B6" s="43"/>
      <c r="C6" s="43"/>
      <c r="D6" s="43"/>
      <c r="E6" s="44"/>
      <c r="F6" s="44"/>
      <c r="G6" s="44"/>
      <c r="H6" s="54"/>
      <c r="I6" s="54"/>
      <c r="J6" s="54"/>
      <c r="K6" s="54"/>
      <c r="L6" s="43"/>
    </row>
    <row r="7" ht="14.25" spans="1:12">
      <c r="A7" s="40"/>
      <c r="B7" s="43"/>
      <c r="C7" s="43"/>
      <c r="D7" s="43"/>
      <c r="E7" s="44"/>
      <c r="F7" s="44"/>
      <c r="G7" s="44"/>
      <c r="H7" s="44"/>
      <c r="I7" s="44"/>
      <c r="J7" s="44"/>
      <c r="K7" s="43"/>
      <c r="L7" s="43"/>
    </row>
    <row r="8" ht="14.25" spans="1:12">
      <c r="A8" s="40"/>
      <c r="B8" s="43"/>
      <c r="C8" s="43"/>
      <c r="D8" s="43"/>
      <c r="E8" s="44"/>
      <c r="F8" s="44"/>
      <c r="G8" s="44"/>
      <c r="H8" s="54"/>
      <c r="I8" s="54"/>
      <c r="J8" s="54"/>
      <c r="K8" s="54"/>
      <c r="L8" s="43"/>
    </row>
    <row r="9" ht="14.25" spans="1:12">
      <c r="A9" s="40"/>
      <c r="B9" s="43"/>
      <c r="C9" s="43"/>
      <c r="D9" s="43"/>
      <c r="E9" s="44"/>
      <c r="F9" s="44"/>
      <c r="G9" s="44"/>
      <c r="H9" s="44"/>
      <c r="I9" s="44"/>
      <c r="J9" s="44"/>
      <c r="K9" s="44"/>
      <c r="L9" s="43"/>
    </row>
    <row r="10" ht="14.25" spans="1:12">
      <c r="A10" s="40"/>
      <c r="B10" s="43"/>
      <c r="C10" s="43"/>
      <c r="D10" s="43"/>
      <c r="E10" s="44"/>
      <c r="F10" s="44"/>
      <c r="G10" s="44"/>
      <c r="H10" s="54"/>
      <c r="I10" s="54"/>
      <c r="J10" s="54"/>
      <c r="K10" s="54"/>
      <c r="L10" s="43"/>
    </row>
    <row r="11" ht="14.25" spans="1:12">
      <c r="A11" s="40"/>
      <c r="B11" s="43"/>
      <c r="C11" s="43"/>
      <c r="D11" s="43"/>
      <c r="E11" s="44"/>
      <c r="F11" s="44"/>
      <c r="G11" s="44"/>
      <c r="H11" s="54"/>
      <c r="I11" s="54"/>
      <c r="J11" s="54"/>
      <c r="K11" s="54"/>
      <c r="L11" s="43"/>
    </row>
    <row r="12" ht="14.25" spans="1:12">
      <c r="A12" s="40"/>
      <c r="B12" s="43"/>
      <c r="C12" s="43"/>
      <c r="D12" s="43"/>
      <c r="E12" s="44"/>
      <c r="F12" s="44"/>
      <c r="G12" s="44"/>
      <c r="H12" s="54"/>
      <c r="I12" s="54"/>
      <c r="J12" s="54"/>
      <c r="K12" s="54"/>
      <c r="L12" s="43"/>
    </row>
    <row r="13" ht="14.25" spans="1:12">
      <c r="A13" s="40"/>
      <c r="B13" s="55"/>
      <c r="C13" s="43"/>
      <c r="D13" s="43"/>
      <c r="E13" s="44"/>
      <c r="F13" s="44"/>
      <c r="G13" s="44"/>
      <c r="H13" s="44"/>
      <c r="I13" s="44"/>
      <c r="J13" s="44"/>
      <c r="K13" s="43"/>
      <c r="L13" s="43"/>
    </row>
    <row r="14" ht="14.25" spans="1:12">
      <c r="A14" s="40"/>
      <c r="B14" s="44"/>
      <c r="C14" s="43"/>
      <c r="D14" s="43"/>
      <c r="E14" s="44"/>
      <c r="F14" s="44"/>
      <c r="G14" s="44"/>
      <c r="H14" s="54"/>
      <c r="I14" s="54"/>
      <c r="J14" s="54"/>
      <c r="K14" s="54"/>
      <c r="L14" s="43"/>
    </row>
    <row r="15" ht="14.25" spans="1:12">
      <c r="A15" s="40"/>
      <c r="B15" s="43"/>
      <c r="C15" s="43"/>
      <c r="D15" s="43"/>
      <c r="E15" s="44"/>
      <c r="F15" s="44"/>
      <c r="G15" s="44"/>
      <c r="H15" s="44"/>
      <c r="I15" s="44"/>
      <c r="J15" s="44"/>
      <c r="K15" s="43"/>
      <c r="L15" s="43"/>
    </row>
    <row r="16" ht="14.25" spans="1:12">
      <c r="A16" s="40"/>
      <c r="B16" s="43"/>
      <c r="C16" s="43"/>
      <c r="D16" s="43"/>
      <c r="E16" s="44"/>
      <c r="F16" s="44"/>
      <c r="G16" s="44"/>
      <c r="H16" s="54"/>
      <c r="I16" s="54"/>
      <c r="J16" s="54"/>
      <c r="K16" s="54"/>
      <c r="L16" s="43"/>
    </row>
    <row r="17" ht="14.25" spans="1:12">
      <c r="A17" s="40"/>
      <c r="B17" s="43"/>
      <c r="C17" s="43"/>
      <c r="D17" s="43"/>
      <c r="E17" s="44"/>
      <c r="F17" s="44"/>
      <c r="G17" s="44"/>
      <c r="H17" s="44"/>
      <c r="I17" s="44"/>
      <c r="J17" s="44"/>
      <c r="K17" s="43"/>
      <c r="L17" s="43"/>
    </row>
    <row r="18" ht="14.25" spans="1:12">
      <c r="A18" s="40"/>
      <c r="B18" s="43"/>
      <c r="C18" s="43"/>
      <c r="D18" s="43"/>
      <c r="E18" s="44"/>
      <c r="F18" s="44"/>
      <c r="G18" s="44"/>
      <c r="H18" s="44"/>
      <c r="I18" s="44"/>
      <c r="J18" s="44"/>
      <c r="K18" s="43"/>
      <c r="L18" s="43"/>
    </row>
    <row r="19" ht="14.25" spans="1:12">
      <c r="A19" s="40"/>
      <c r="B19" s="43"/>
      <c r="C19" s="43"/>
      <c r="D19" s="43"/>
      <c r="E19" s="44"/>
      <c r="F19" s="44"/>
      <c r="G19" s="44"/>
      <c r="H19" s="54"/>
      <c r="I19" s="54"/>
      <c r="J19" s="54"/>
      <c r="K19" s="54"/>
      <c r="L19" s="43"/>
    </row>
    <row r="20" ht="14.25" spans="1:12">
      <c r="A20" s="40"/>
      <c r="B20" s="43"/>
      <c r="C20" s="43"/>
      <c r="D20" s="43"/>
      <c r="E20" s="44"/>
      <c r="F20" s="44"/>
      <c r="G20" s="44"/>
      <c r="H20" s="44"/>
      <c r="I20" s="44"/>
      <c r="J20" s="44"/>
      <c r="K20" s="43"/>
      <c r="L20" s="43"/>
    </row>
    <row r="21" ht="14.25" spans="1:12">
      <c r="A21" s="40"/>
      <c r="B21" s="43"/>
      <c r="C21" s="43"/>
      <c r="D21" s="43"/>
      <c r="E21" s="44"/>
      <c r="F21" s="44"/>
      <c r="G21" s="44"/>
      <c r="H21" s="44"/>
      <c r="I21" s="44"/>
      <c r="J21" s="44"/>
      <c r="K21" s="43"/>
      <c r="L21" s="43"/>
    </row>
    <row r="22" ht="14.25" spans="1:12">
      <c r="A22" s="40"/>
      <c r="B22" s="43"/>
      <c r="C22" s="43"/>
      <c r="D22" s="43"/>
      <c r="E22" s="44"/>
      <c r="F22" s="44"/>
      <c r="G22" s="44"/>
      <c r="H22" s="54"/>
      <c r="I22" s="54"/>
      <c r="J22" s="54"/>
      <c r="K22" s="54"/>
      <c r="L22" s="43"/>
    </row>
    <row r="23" ht="14.25" spans="1:12">
      <c r="A23" s="40"/>
      <c r="B23" s="43"/>
      <c r="C23" s="43"/>
      <c r="D23" s="43"/>
      <c r="E23" s="44"/>
      <c r="F23" s="44"/>
      <c r="G23" s="44"/>
      <c r="H23" s="44"/>
      <c r="I23" s="44"/>
      <c r="J23" s="44"/>
      <c r="K23" s="43"/>
      <c r="L23" s="43"/>
    </row>
    <row r="24" ht="14.25" spans="1:12">
      <c r="A24" s="40"/>
      <c r="B24" s="43"/>
      <c r="C24" s="43"/>
      <c r="D24" s="43"/>
      <c r="E24" s="44"/>
      <c r="F24" s="44"/>
      <c r="G24" s="44"/>
      <c r="H24" s="44"/>
      <c r="I24" s="44"/>
      <c r="J24" s="44"/>
      <c r="K24" s="43"/>
      <c r="L24" s="43"/>
    </row>
    <row r="25" ht="14.25" spans="1:12">
      <c r="A25" s="40"/>
      <c r="B25" s="43"/>
      <c r="C25" s="43"/>
      <c r="D25" s="43"/>
      <c r="E25" s="44"/>
      <c r="F25" s="44"/>
      <c r="G25" s="44"/>
      <c r="H25" s="44"/>
      <c r="I25" s="44"/>
      <c r="J25" s="44"/>
      <c r="K25" s="43"/>
      <c r="L25" s="43"/>
    </row>
    <row r="26" ht="14.25" spans="1:12">
      <c r="A26" s="40"/>
      <c r="B26" s="43"/>
      <c r="C26" s="43"/>
      <c r="D26" s="43"/>
      <c r="E26" s="44"/>
      <c r="F26" s="44"/>
      <c r="G26" s="44"/>
      <c r="H26" s="44"/>
      <c r="I26" s="44"/>
      <c r="J26" s="44"/>
      <c r="K26" s="43"/>
      <c r="L26" s="43"/>
    </row>
    <row r="27" ht="14.25" spans="1:12">
      <c r="A27" s="40"/>
      <c r="B27" s="43"/>
      <c r="C27" s="43"/>
      <c r="D27" s="43"/>
      <c r="E27" s="44"/>
      <c r="F27" s="44"/>
      <c r="G27" s="44"/>
      <c r="H27" s="44"/>
      <c r="I27" s="44"/>
      <c r="J27" s="44"/>
      <c r="K27" s="43"/>
      <c r="L27" s="43"/>
    </row>
    <row r="28" ht="14.25" spans="1:12">
      <c r="A28" s="40"/>
      <c r="B28" s="43"/>
      <c r="C28" s="43"/>
      <c r="D28" s="43"/>
      <c r="E28" s="44"/>
      <c r="F28" s="44"/>
      <c r="G28" s="44"/>
      <c r="H28" s="44"/>
      <c r="I28" s="44"/>
      <c r="J28" s="44"/>
      <c r="K28" s="43"/>
      <c r="L28" s="43"/>
    </row>
    <row r="29" ht="14.25" spans="1:12">
      <c r="A29" s="40"/>
      <c r="B29" s="43"/>
      <c r="C29" s="43"/>
      <c r="D29" s="43"/>
      <c r="E29" s="44"/>
      <c r="F29" s="44"/>
      <c r="G29" s="44"/>
      <c r="H29" s="54"/>
      <c r="I29" s="54"/>
      <c r="J29" s="54"/>
      <c r="K29" s="54"/>
      <c r="L29" s="43"/>
    </row>
    <row r="30" ht="14.25" spans="1:12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ht="14.25" spans="1:12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ht="14.25" spans="1:12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ht="14.25" spans="1:12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ht="14.25" spans="1:12">
      <c r="A34" s="40"/>
      <c r="B34" s="43"/>
      <c r="C34" s="43"/>
      <c r="D34" s="43"/>
      <c r="E34" s="40"/>
      <c r="F34" s="40"/>
      <c r="G34" s="40"/>
      <c r="H34" s="40"/>
      <c r="I34" s="40"/>
      <c r="J34" s="40"/>
      <c r="K34" s="40"/>
      <c r="L34" s="43"/>
    </row>
    <row r="35" ht="14.25" spans="1:12">
      <c r="A35" s="40"/>
      <c r="B35" s="43"/>
      <c r="C35" s="43"/>
      <c r="D35" s="43"/>
      <c r="E35" s="40"/>
      <c r="F35" s="40"/>
      <c r="G35" s="40"/>
      <c r="H35" s="40"/>
      <c r="I35" s="40"/>
      <c r="J35" s="40"/>
      <c r="K35" s="40"/>
      <c r="L35" s="40"/>
    </row>
    <row r="36" ht="14.25" spans="1:12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ht="14.25" spans="1:12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ht="14.25" spans="1:12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ht="14.25" spans="1:1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ht="14.25" spans="1:12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ht="14.25" spans="1:1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ht="14.25" spans="1:1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</row>
    <row r="43" ht="14.25" spans="1:1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</row>
    <row r="44" ht="14.25" spans="1:1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</row>
    <row r="45" ht="14.25" spans="1:1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</row>
    <row r="46" ht="14.25" spans="1:1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ht="14.25" spans="1:1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ht="14.25" spans="1:1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</row>
    <row r="49" ht="14.25" spans="1:12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</row>
    <row r="50" ht="14.25" spans="1:12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</row>
    <row r="51" ht="14.25" spans="1:1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</row>
    <row r="52" ht="14.25" spans="1:1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ht="14.25" spans="1:1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</row>
    <row r="54" ht="14.25" spans="1:1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</row>
    <row r="55" ht="14.25" spans="1:1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</row>
    <row r="56" ht="14.25" spans="1:1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</row>
    <row r="57" ht="14.25" spans="1:1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</row>
    <row r="58" ht="14.25" spans="1:1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</row>
    <row r="59" ht="14.25" spans="1:12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</row>
    <row r="60" ht="14.25" spans="1:1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</row>
    <row r="61" ht="14.25" spans="1:12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</row>
    <row r="62" ht="14.25" spans="1:1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</row>
    <row r="63" ht="14.25" spans="1:12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</row>
    <row r="64" ht="14.25" spans="1:12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</row>
    <row r="65" ht="14.25" spans="1:1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</row>
    <row r="66" ht="14.25" spans="1:12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</row>
    <row r="67" ht="14.25" spans="1:12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</row>
    <row r="68" ht="14.25" spans="1:12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</row>
    <row r="69" ht="14.25" spans="1:12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</row>
    <row r="70" ht="14.25" spans="1:1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</row>
    <row r="71" ht="14.25" spans="1:12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</row>
    <row r="72" ht="14.25" spans="1:1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ht="14.25" spans="1:12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</row>
    <row r="74" ht="14.25" spans="1:1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</row>
    <row r="75" ht="14.25" spans="1:1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</row>
    <row r="76" ht="14.25" spans="1:1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</row>
    <row r="77" ht="14.25" spans="1:1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</row>
    <row r="78" ht="14.25" spans="1:1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</row>
    <row r="79" ht="14.25" spans="1:12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</row>
    <row r="80" ht="14.25" spans="1:1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</row>
    <row r="81" ht="14.25" spans="1:1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</row>
    <row r="82" spans="1:1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1:1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1:1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1:1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1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1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1:1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</sheetData>
  <autoFilter ref="A2:L81">
    <extLst/>
  </autoFilter>
  <mergeCells count="33">
    <mergeCell ref="A1:L1"/>
    <mergeCell ref="H5:H6"/>
    <mergeCell ref="H7:H8"/>
    <mergeCell ref="H9:H12"/>
    <mergeCell ref="H13:H14"/>
    <mergeCell ref="H15:H16"/>
    <mergeCell ref="H18:H19"/>
    <mergeCell ref="H21:H22"/>
    <mergeCell ref="H28:H29"/>
    <mergeCell ref="I5:I6"/>
    <mergeCell ref="I7:I8"/>
    <mergeCell ref="I9:I12"/>
    <mergeCell ref="I13:I14"/>
    <mergeCell ref="I15:I16"/>
    <mergeCell ref="I18:I19"/>
    <mergeCell ref="I21:I22"/>
    <mergeCell ref="I28:I29"/>
    <mergeCell ref="J5:J6"/>
    <mergeCell ref="J7:J8"/>
    <mergeCell ref="J9:J12"/>
    <mergeCell ref="J13:J14"/>
    <mergeCell ref="J15:J16"/>
    <mergeCell ref="J18:J19"/>
    <mergeCell ref="J21:J22"/>
    <mergeCell ref="J28:J29"/>
    <mergeCell ref="K5:K6"/>
    <mergeCell ref="K7:K8"/>
    <mergeCell ref="K9:K12"/>
    <mergeCell ref="K13:K14"/>
    <mergeCell ref="K15:K16"/>
    <mergeCell ref="K18:K19"/>
    <mergeCell ref="K21:K22"/>
    <mergeCell ref="K28:K2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岩坦</vt:lpstr>
      <vt:lpstr>鹤盛</vt:lpstr>
      <vt:lpstr>岩头</vt:lpstr>
      <vt:lpstr>枫林</vt:lpstr>
      <vt:lpstr>大若岩</vt:lpstr>
      <vt:lpstr>沙头</vt:lpstr>
      <vt:lpstr>上塘</vt:lpstr>
      <vt:lpstr>黄田</vt:lpstr>
      <vt:lpstr>三江</vt:lpstr>
      <vt:lpstr>江北</vt:lpstr>
      <vt:lpstr>桥头</vt:lpstr>
      <vt:lpstr>总表</vt:lpstr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wuxinyi181123</cp:lastModifiedBy>
  <dcterms:created xsi:type="dcterms:W3CDTF">2022-11-29T11:10:00Z</dcterms:created>
  <dcterms:modified xsi:type="dcterms:W3CDTF">2023-08-29T00:45:30Z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63D37960CAF040FE89CB4F5421D69DA6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