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<sst xmlns="http://schemas.openxmlformats.org/spreadsheetml/2006/main" count="83" uniqueCount="51">
  <si>
    <t>中标供应商公告内容</t>
  </si>
  <si>
    <t xml:space="preserve">项目名称： 仙居县公安局辅警服装采购-重新招标                                        </t>
  </si>
  <si>
    <t>标项：</t>
  </si>
  <si>
    <t>中标供应商名称</t>
  </si>
  <si>
    <t>宁波新帮得服饰有限公司</t>
  </si>
  <si>
    <t>法定代表人（或营业执照中的负责人）</t>
  </si>
  <si>
    <t>金代军</t>
  </si>
  <si>
    <t>供应商地址</t>
  </si>
  <si>
    <t>浙江省慈溪滨海经济开发区金海路555号</t>
  </si>
  <si>
    <t>中标标的</t>
  </si>
  <si>
    <t>产品名称</t>
  </si>
  <si>
    <t>规格型号</t>
  </si>
  <si>
    <t>数量</t>
  </si>
  <si>
    <t>单价</t>
  </si>
  <si>
    <t>总价</t>
  </si>
  <si>
    <t>春秋常服（含裤）</t>
  </si>
  <si>
    <t>按采购方需要</t>
  </si>
  <si>
    <t>冬执勤服（含裤）</t>
  </si>
  <si>
    <t>内穿衬衫</t>
  </si>
  <si>
    <t>春秋单裤</t>
  </si>
  <si>
    <t>薄羊毛衫</t>
  </si>
  <si>
    <t>春执勤服（含裤）</t>
  </si>
  <si>
    <t>春秋战训服（套）</t>
  </si>
  <si>
    <t>夏战训服（长袖/套）</t>
  </si>
  <si>
    <t>战训靴</t>
  </si>
  <si>
    <t>警用夏体能训练服(短袖短裤) </t>
  </si>
  <si>
    <t>冬战训服（套）</t>
  </si>
  <si>
    <t>战训大衣</t>
  </si>
  <si>
    <t>战训棉裤</t>
  </si>
  <si>
    <t>战训帽</t>
  </si>
  <si>
    <t>领带/领带夹套</t>
  </si>
  <si>
    <t>大檐帽/顶</t>
  </si>
  <si>
    <t>女布帽/顶</t>
  </si>
  <si>
    <t>内腰带/根</t>
  </si>
  <si>
    <t>执勤帽/顶</t>
  </si>
  <si>
    <t>外腰带/条</t>
  </si>
  <si>
    <t>软肩章/副</t>
  </si>
  <si>
    <t>丝胸号/个</t>
  </si>
  <si>
    <t>丝胸徽/个</t>
  </si>
  <si>
    <t>金属肩章/副</t>
  </si>
  <si>
    <t>金属胸号/个</t>
  </si>
  <si>
    <t>金属胸徽/个</t>
  </si>
  <si>
    <t>金属领花/副</t>
  </si>
  <si>
    <t>套式肩章/副</t>
  </si>
  <si>
    <t>特警臂章/个</t>
  </si>
  <si>
    <t>背标/个</t>
  </si>
  <si>
    <t>国旗标/个</t>
  </si>
  <si>
    <t>圆标/个</t>
  </si>
  <si>
    <t>大小帽徽</t>
  </si>
  <si>
    <t>中标金额合计</t>
  </si>
  <si>
    <t>服务要求：产品交货期60天，质保时间为 2 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</si>
</sst>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.5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top"/>
    </xf>
    <xf numFmtId="0" fontId="5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21.50390625" style="0" customWidth="1"/>
    <col min="2" max="2" width="22.125" style="0" customWidth="1"/>
    <col min="3" max="3" width="13.50390625" style="0" customWidth="1"/>
  </cols>
  <sheetData>
    <row r="1" spans="1:5" ht="22.5">
      <c r="A1" s="1" t="s">
        <v>0</v>
      </c>
      <c r="B1" s="2"/>
      <c r="C1" s="2"/>
      <c r="D1" s="2"/>
      <c r="E1" s="3"/>
    </row>
    <row r="2" spans="1:5" ht="27" customHeight="1">
      <c r="A2" s="4" t="s">
        <v>1</v>
      </c>
      <c r="B2" s="4"/>
      <c r="C2" s="5" t="s">
        <v>2</v>
      </c>
      <c r="D2" s="6"/>
      <c r="E2" s="6"/>
    </row>
    <row r="3" spans="1:5" ht="39.75" customHeight="1">
      <c r="A3" s="7" t="s">
        <v>3</v>
      </c>
      <c r="B3" s="7" t="s">
        <v>4</v>
      </c>
      <c r="C3" s="7" t="s">
        <v>5</v>
      </c>
      <c r="D3" s="7" t="s">
        <v>6</v>
      </c>
      <c r="E3" s="7"/>
    </row>
    <row r="4" spans="1:8" ht="27" customHeight="1">
      <c r="A4" s="7" t="s">
        <v>7</v>
      </c>
      <c r="B4" s="7" t="s">
        <v>8</v>
      </c>
      <c r="C4" s="7"/>
      <c r="D4" s="7"/>
      <c r="E4" s="7"/>
      <c r="H4" s="8"/>
    </row>
    <row r="5" spans="1:5" ht="19.5" customHeight="1">
      <c r="A5" s="7" t="s">
        <v>9</v>
      </c>
      <c r="B5" s="7"/>
      <c r="C5" s="7"/>
      <c r="D5" s="7"/>
      <c r="E5" s="7"/>
    </row>
    <row r="6" spans="1:5" ht="27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</row>
    <row r="7" spans="1:5" ht="14.25">
      <c r="A7" s="9" t="s">
        <v>15</v>
      </c>
      <c r="B7" s="9" t="s">
        <v>16</v>
      </c>
      <c r="C7" s="10">
        <v>20</v>
      </c>
      <c r="D7" s="11">
        <v>200</v>
      </c>
      <c r="E7" s="11">
        <f>C7*D7</f>
        <v>4000</v>
      </c>
    </row>
    <row r="8" spans="1:5" ht="14.25">
      <c r="A8" s="9" t="s">
        <v>17</v>
      </c>
      <c r="B8" s="9" t="s">
        <v>16</v>
      </c>
      <c r="C8" s="10">
        <v>339</v>
      </c>
      <c r="D8" s="11">
        <v>248</v>
      </c>
      <c r="E8" s="11">
        <f aca="true" t="shared" si="0" ref="E8:E39">C8*D8</f>
        <v>84072</v>
      </c>
    </row>
    <row r="9" spans="1:5" ht="14.25">
      <c r="A9" s="9" t="s">
        <v>18</v>
      </c>
      <c r="B9" s="9" t="s">
        <v>16</v>
      </c>
      <c r="C9" s="10">
        <v>40</v>
      </c>
      <c r="D9" s="11">
        <v>68</v>
      </c>
      <c r="E9" s="11">
        <f t="shared" si="0"/>
        <v>2720</v>
      </c>
    </row>
    <row r="10" spans="1:5" ht="14.25">
      <c r="A10" s="9" t="s">
        <v>19</v>
      </c>
      <c r="B10" s="9" t="s">
        <v>16</v>
      </c>
      <c r="C10" s="10">
        <v>339</v>
      </c>
      <c r="D10" s="11">
        <v>65</v>
      </c>
      <c r="E10" s="11">
        <f t="shared" si="0"/>
        <v>22035</v>
      </c>
    </row>
    <row r="11" spans="1:5" ht="14.25">
      <c r="A11" s="9" t="s">
        <v>20</v>
      </c>
      <c r="B11" s="9" t="s">
        <v>16</v>
      </c>
      <c r="C11" s="10">
        <v>339</v>
      </c>
      <c r="D11" s="11">
        <v>198</v>
      </c>
      <c r="E11" s="11">
        <f t="shared" si="0"/>
        <v>67122</v>
      </c>
    </row>
    <row r="12" spans="1:5" ht="14.25">
      <c r="A12" s="12" t="s">
        <v>21</v>
      </c>
      <c r="B12" s="9" t="s">
        <v>16</v>
      </c>
      <c r="C12" s="10">
        <v>306</v>
      </c>
      <c r="D12" s="11">
        <v>208</v>
      </c>
      <c r="E12" s="11">
        <f t="shared" si="0"/>
        <v>63648</v>
      </c>
    </row>
    <row r="13" spans="1:5" ht="14.25">
      <c r="A13" s="9" t="s">
        <v>22</v>
      </c>
      <c r="B13" s="9" t="s">
        <v>16</v>
      </c>
      <c r="C13" s="13">
        <v>167</v>
      </c>
      <c r="D13" s="11">
        <v>188</v>
      </c>
      <c r="E13" s="11">
        <f t="shared" si="0"/>
        <v>31396</v>
      </c>
    </row>
    <row r="14" spans="1:5" ht="14.25">
      <c r="A14" s="9" t="s">
        <v>23</v>
      </c>
      <c r="B14" s="9" t="s">
        <v>16</v>
      </c>
      <c r="C14" s="10">
        <v>49</v>
      </c>
      <c r="D14" s="11">
        <v>178</v>
      </c>
      <c r="E14" s="11">
        <f t="shared" si="0"/>
        <v>8722</v>
      </c>
    </row>
    <row r="15" spans="1:5" ht="14.25">
      <c r="A15" s="9" t="s">
        <v>24</v>
      </c>
      <c r="B15" s="9" t="s">
        <v>16</v>
      </c>
      <c r="C15" s="10">
        <v>18</v>
      </c>
      <c r="D15" s="11">
        <v>220</v>
      </c>
      <c r="E15" s="11">
        <f t="shared" si="0"/>
        <v>3960</v>
      </c>
    </row>
    <row r="16" spans="1:5" ht="14.25">
      <c r="A16" s="14" t="s">
        <v>25</v>
      </c>
      <c r="B16" s="9" t="s">
        <v>16</v>
      </c>
      <c r="C16" s="10">
        <v>98</v>
      </c>
      <c r="D16" s="11">
        <v>100</v>
      </c>
      <c r="E16" s="11">
        <f t="shared" si="0"/>
        <v>9800</v>
      </c>
    </row>
    <row r="17" spans="1:5" ht="14.25">
      <c r="A17" s="9" t="s">
        <v>26</v>
      </c>
      <c r="B17" s="9" t="s">
        <v>16</v>
      </c>
      <c r="C17" s="10">
        <v>110</v>
      </c>
      <c r="D17" s="11">
        <v>198</v>
      </c>
      <c r="E17" s="11">
        <f t="shared" si="0"/>
        <v>21780</v>
      </c>
    </row>
    <row r="18" spans="1:5" ht="14.25">
      <c r="A18" s="9" t="s">
        <v>27</v>
      </c>
      <c r="B18" s="9" t="s">
        <v>16</v>
      </c>
      <c r="C18" s="10">
        <v>92</v>
      </c>
      <c r="D18" s="11">
        <v>188</v>
      </c>
      <c r="E18" s="11">
        <f t="shared" si="0"/>
        <v>17296</v>
      </c>
    </row>
    <row r="19" spans="1:5" ht="14.25">
      <c r="A19" s="9" t="s">
        <v>28</v>
      </c>
      <c r="B19" s="9" t="s">
        <v>16</v>
      </c>
      <c r="C19" s="13">
        <v>92</v>
      </c>
      <c r="D19" s="11">
        <v>168</v>
      </c>
      <c r="E19" s="11">
        <f t="shared" si="0"/>
        <v>15456</v>
      </c>
    </row>
    <row r="20" spans="1:5" ht="14.25">
      <c r="A20" s="9" t="s">
        <v>29</v>
      </c>
      <c r="B20" s="9" t="s">
        <v>16</v>
      </c>
      <c r="C20" s="10">
        <v>75</v>
      </c>
      <c r="D20" s="11">
        <v>18</v>
      </c>
      <c r="E20" s="11">
        <f t="shared" si="0"/>
        <v>1350</v>
      </c>
    </row>
    <row r="21" spans="1:5" ht="14.25">
      <c r="A21" s="9" t="s">
        <v>30</v>
      </c>
      <c r="B21" s="9" t="s">
        <v>16</v>
      </c>
      <c r="C21" s="10">
        <v>20</v>
      </c>
      <c r="D21" s="11">
        <v>9</v>
      </c>
      <c r="E21" s="11">
        <f t="shared" si="0"/>
        <v>180</v>
      </c>
    </row>
    <row r="22" spans="1:5" ht="14.25">
      <c r="A22" s="9" t="s">
        <v>31</v>
      </c>
      <c r="B22" s="9" t="s">
        <v>16</v>
      </c>
      <c r="C22" s="13">
        <v>20</v>
      </c>
      <c r="D22" s="11">
        <v>29</v>
      </c>
      <c r="E22" s="11">
        <f t="shared" si="0"/>
        <v>580</v>
      </c>
    </row>
    <row r="23" spans="1:5" ht="14.25">
      <c r="A23" s="9" t="s">
        <v>32</v>
      </c>
      <c r="B23" s="9" t="s">
        <v>16</v>
      </c>
      <c r="C23" s="13">
        <v>20</v>
      </c>
      <c r="D23" s="11">
        <v>35</v>
      </c>
      <c r="E23" s="11">
        <f t="shared" si="0"/>
        <v>700</v>
      </c>
    </row>
    <row r="24" spans="1:5" ht="14.25">
      <c r="A24" s="9" t="s">
        <v>33</v>
      </c>
      <c r="B24" s="9" t="s">
        <v>16</v>
      </c>
      <c r="C24" s="10">
        <v>339</v>
      </c>
      <c r="D24" s="11">
        <v>21</v>
      </c>
      <c r="E24" s="11">
        <f t="shared" si="0"/>
        <v>7119</v>
      </c>
    </row>
    <row r="25" spans="1:5" ht="14.25">
      <c r="A25" s="9" t="s">
        <v>34</v>
      </c>
      <c r="B25" s="9" t="s">
        <v>16</v>
      </c>
      <c r="C25" s="10">
        <v>306</v>
      </c>
      <c r="D25" s="11">
        <v>18</v>
      </c>
      <c r="E25" s="11">
        <f t="shared" si="0"/>
        <v>5508</v>
      </c>
    </row>
    <row r="26" spans="1:5" ht="14.25">
      <c r="A26" s="9" t="s">
        <v>35</v>
      </c>
      <c r="B26" s="9" t="s">
        <v>16</v>
      </c>
      <c r="C26" s="10">
        <v>75</v>
      </c>
      <c r="D26" s="11">
        <v>18</v>
      </c>
      <c r="E26" s="11">
        <f t="shared" si="0"/>
        <v>1350</v>
      </c>
    </row>
    <row r="27" spans="1:5" ht="14.25">
      <c r="A27" s="9" t="s">
        <v>36</v>
      </c>
      <c r="B27" s="9" t="s">
        <v>16</v>
      </c>
      <c r="C27" s="10">
        <v>678</v>
      </c>
      <c r="D27" s="11">
        <v>3</v>
      </c>
      <c r="E27" s="11">
        <f t="shared" si="0"/>
        <v>2034</v>
      </c>
    </row>
    <row r="28" spans="1:5" ht="14.25">
      <c r="A28" s="9" t="s">
        <v>37</v>
      </c>
      <c r="B28" s="9" t="s">
        <v>16</v>
      </c>
      <c r="C28" s="10">
        <v>862</v>
      </c>
      <c r="D28" s="11">
        <v>3</v>
      </c>
      <c r="E28" s="11">
        <f t="shared" si="0"/>
        <v>2586</v>
      </c>
    </row>
    <row r="29" spans="1:5" ht="14.25">
      <c r="A29" s="9" t="s">
        <v>38</v>
      </c>
      <c r="B29" s="9" t="s">
        <v>16</v>
      </c>
      <c r="C29" s="10">
        <v>862</v>
      </c>
      <c r="D29" s="11">
        <v>2</v>
      </c>
      <c r="E29" s="11">
        <f t="shared" si="0"/>
        <v>1724</v>
      </c>
    </row>
    <row r="30" spans="1:5" ht="14.25">
      <c r="A30" s="9" t="s">
        <v>39</v>
      </c>
      <c r="B30" s="9" t="s">
        <v>16</v>
      </c>
      <c r="C30" s="10">
        <v>40</v>
      </c>
      <c r="D30" s="11">
        <v>8</v>
      </c>
      <c r="E30" s="11">
        <f t="shared" si="0"/>
        <v>320</v>
      </c>
    </row>
    <row r="31" spans="1:5" ht="14.25">
      <c r="A31" s="9" t="s">
        <v>40</v>
      </c>
      <c r="B31" s="9" t="s">
        <v>16</v>
      </c>
      <c r="C31" s="10">
        <v>40</v>
      </c>
      <c r="D31" s="11">
        <v>6</v>
      </c>
      <c r="E31" s="11">
        <f t="shared" si="0"/>
        <v>240</v>
      </c>
    </row>
    <row r="32" spans="1:5" ht="14.25">
      <c r="A32" s="9" t="s">
        <v>41</v>
      </c>
      <c r="B32" s="9" t="s">
        <v>16</v>
      </c>
      <c r="C32" s="10">
        <v>40</v>
      </c>
      <c r="D32" s="11">
        <v>5</v>
      </c>
      <c r="E32" s="11">
        <f t="shared" si="0"/>
        <v>200</v>
      </c>
    </row>
    <row r="33" spans="1:5" ht="14.25">
      <c r="A33" s="9" t="s">
        <v>42</v>
      </c>
      <c r="B33" s="9" t="s">
        <v>16</v>
      </c>
      <c r="C33" s="10">
        <v>40</v>
      </c>
      <c r="D33" s="11">
        <v>5</v>
      </c>
      <c r="E33" s="11">
        <f t="shared" si="0"/>
        <v>200</v>
      </c>
    </row>
    <row r="34" spans="1:5" ht="14.25">
      <c r="A34" s="9" t="s">
        <v>43</v>
      </c>
      <c r="B34" s="9" t="s">
        <v>16</v>
      </c>
      <c r="C34" s="10">
        <v>184</v>
      </c>
      <c r="D34" s="11">
        <v>4</v>
      </c>
      <c r="E34" s="11">
        <f t="shared" si="0"/>
        <v>736</v>
      </c>
    </row>
    <row r="35" spans="1:5" ht="14.25">
      <c r="A35" s="9" t="s">
        <v>44</v>
      </c>
      <c r="B35" s="9" t="s">
        <v>16</v>
      </c>
      <c r="C35" s="10">
        <v>184</v>
      </c>
      <c r="D35" s="11">
        <v>3</v>
      </c>
      <c r="E35" s="11">
        <f t="shared" si="0"/>
        <v>552</v>
      </c>
    </row>
    <row r="36" spans="1:5" ht="14.25">
      <c r="A36" s="9" t="s">
        <v>45</v>
      </c>
      <c r="B36" s="9" t="s">
        <v>16</v>
      </c>
      <c r="C36" s="10">
        <v>184</v>
      </c>
      <c r="D36" s="11">
        <v>7</v>
      </c>
      <c r="E36" s="11">
        <f t="shared" si="0"/>
        <v>1288</v>
      </c>
    </row>
    <row r="37" spans="1:5" ht="14.25">
      <c r="A37" s="9" t="s">
        <v>46</v>
      </c>
      <c r="B37" s="9" t="s">
        <v>16</v>
      </c>
      <c r="C37" s="10">
        <v>184</v>
      </c>
      <c r="D37" s="11">
        <v>2</v>
      </c>
      <c r="E37" s="11">
        <f t="shared" si="0"/>
        <v>368</v>
      </c>
    </row>
    <row r="38" spans="1:5" ht="14.25">
      <c r="A38" s="9" t="s">
        <v>47</v>
      </c>
      <c r="B38" s="9" t="s">
        <v>16</v>
      </c>
      <c r="C38" s="10">
        <v>184</v>
      </c>
      <c r="D38" s="11">
        <v>2</v>
      </c>
      <c r="E38" s="11">
        <f t="shared" si="0"/>
        <v>368</v>
      </c>
    </row>
    <row r="39" spans="1:5" ht="14.25">
      <c r="A39" s="9" t="s">
        <v>48</v>
      </c>
      <c r="B39" s="9" t="s">
        <v>16</v>
      </c>
      <c r="C39" s="10">
        <v>20</v>
      </c>
      <c r="D39" s="11">
        <v>3</v>
      </c>
      <c r="E39" s="11">
        <f t="shared" si="0"/>
        <v>60</v>
      </c>
    </row>
    <row r="40" spans="1:5" ht="14.25">
      <c r="A40" s="15" t="s">
        <v>49</v>
      </c>
      <c r="B40" s="16"/>
      <c r="C40" s="16"/>
      <c r="D40" s="17"/>
      <c r="E40" s="11">
        <f>SUM(E7:E39)</f>
        <v>379470</v>
      </c>
    </row>
    <row r="41" spans="1:5" ht="24" customHeight="1">
      <c r="A41" s="18" t="s">
        <v>50</v>
      </c>
      <c r="B41" s="19"/>
      <c r="C41" s="19"/>
      <c r="D41" s="19"/>
      <c r="E41" s="20"/>
    </row>
  </sheetData>
  <sheetProtection/>
  <mergeCells count="7">
    <mergeCell ref="A1:E1"/>
    <mergeCell ref="A2:B2"/>
    <mergeCell ref="D3:E3"/>
    <mergeCell ref="B4:E4"/>
    <mergeCell ref="A5:E5"/>
    <mergeCell ref="A40:D40"/>
    <mergeCell ref="A41:E4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2021-03-11T06:50:55Z</dcterms:created>
  <dcterms:modified xsi:type="dcterms:W3CDTF">2021-04-07T05:22:25Z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442E3639CFB6427E98FB90B0E3FEB3E7</vt:lpwstr>
  </property>
</Properties>
</file>