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17" activeTab="1"/>
  </bookViews>
  <sheets>
    <sheet name="A" sheetId="1" r:id="rId1"/>
    <sheet name="B" sheetId="2" r:id="rId2"/>
    <sheet name="C" sheetId="3" r:id="rId3"/>
    <sheet name="D" sheetId="4" r:id="rId4"/>
    <sheet name="汇总表" sheetId="5" state="hidden" r:id="rId5"/>
    <sheet name="投标报价计算表" sheetId="6" state="hidden" r:id="rId6"/>
  </sheets>
  <definedNames/>
  <calcPr fullCalcOnLoad="1"/>
</workbook>
</file>

<file path=xl/sharedStrings.xml><?xml version="1.0" encoding="utf-8"?>
<sst xmlns="http://schemas.openxmlformats.org/spreadsheetml/2006/main" count="185" uniqueCount="109">
  <si>
    <t>《保险点位清单》-A标段</t>
  </si>
  <si>
    <r>
      <t>序</t>
    </r>
    <r>
      <rPr>
        <b/>
        <sz val="12"/>
        <rFont val="Calibri"/>
        <family val="2"/>
      </rPr>
      <t xml:space="preserve"> </t>
    </r>
    <r>
      <rPr>
        <b/>
        <sz val="12"/>
        <rFont val="宋体"/>
        <family val="0"/>
      </rPr>
      <t>号</t>
    </r>
  </si>
  <si>
    <r>
      <t>地</t>
    </r>
    <r>
      <rPr>
        <b/>
        <sz val="12"/>
        <rFont val="Calibri"/>
        <family val="2"/>
      </rPr>
      <t xml:space="preserve">     </t>
    </r>
    <r>
      <rPr>
        <b/>
        <sz val="12"/>
        <rFont val="宋体"/>
        <family val="0"/>
      </rPr>
      <t>段</t>
    </r>
  </si>
  <si>
    <r>
      <t>起</t>
    </r>
    <r>
      <rPr>
        <b/>
        <sz val="12"/>
        <rFont val="Calibri"/>
        <family val="2"/>
      </rPr>
      <t xml:space="preserve">  </t>
    </r>
    <r>
      <rPr>
        <b/>
        <sz val="12"/>
        <rFont val="宋体"/>
        <family val="0"/>
      </rPr>
      <t>止</t>
    </r>
    <r>
      <rPr>
        <b/>
        <sz val="12"/>
        <rFont val="Calibri"/>
        <family val="2"/>
      </rPr>
      <t xml:space="preserve">  </t>
    </r>
    <r>
      <rPr>
        <b/>
        <sz val="12"/>
        <rFont val="宋体"/>
        <family val="0"/>
      </rPr>
      <t>点</t>
    </r>
  </si>
  <si>
    <r>
      <t>行</t>
    </r>
    <r>
      <rPr>
        <b/>
        <sz val="12"/>
        <rFont val="Calibri"/>
        <family val="2"/>
      </rPr>
      <t xml:space="preserve"> </t>
    </r>
    <r>
      <rPr>
        <b/>
        <sz val="12"/>
        <rFont val="宋体"/>
        <family val="0"/>
      </rPr>
      <t>道</t>
    </r>
    <r>
      <rPr>
        <b/>
        <sz val="12"/>
        <rFont val="Calibri"/>
        <family val="2"/>
      </rPr>
      <t xml:space="preserve"> </t>
    </r>
    <r>
      <rPr>
        <b/>
        <sz val="12"/>
        <rFont val="宋体"/>
        <family val="0"/>
      </rPr>
      <t>树（株）</t>
    </r>
  </si>
  <si>
    <r>
      <t>绿</t>
    </r>
    <r>
      <rPr>
        <b/>
        <sz val="12"/>
        <rFont val="Calibri"/>
        <family val="2"/>
      </rPr>
      <t xml:space="preserve">  </t>
    </r>
    <r>
      <rPr>
        <b/>
        <sz val="12"/>
        <rFont val="宋体"/>
        <family val="0"/>
      </rPr>
      <t>篱（</t>
    </r>
    <r>
      <rPr>
        <b/>
        <sz val="12"/>
        <rFont val="Calibri"/>
        <family val="2"/>
      </rPr>
      <t>m²</t>
    </r>
    <r>
      <rPr>
        <b/>
        <sz val="12"/>
        <rFont val="宋体"/>
        <family val="0"/>
      </rPr>
      <t>）</t>
    </r>
  </si>
  <si>
    <r>
      <t>草</t>
    </r>
    <r>
      <rPr>
        <b/>
        <sz val="12"/>
        <rFont val="Calibri"/>
        <family val="2"/>
      </rPr>
      <t xml:space="preserve">  </t>
    </r>
    <r>
      <rPr>
        <b/>
        <sz val="12"/>
        <rFont val="宋体"/>
        <family val="0"/>
      </rPr>
      <t>坪（</t>
    </r>
    <r>
      <rPr>
        <b/>
        <sz val="12"/>
        <rFont val="Calibri"/>
        <family val="2"/>
      </rPr>
      <t>m²</t>
    </r>
    <r>
      <rPr>
        <b/>
        <sz val="12"/>
        <rFont val="宋体"/>
        <family val="0"/>
      </rPr>
      <t>）</t>
    </r>
  </si>
  <si>
    <r>
      <t>特</t>
    </r>
    <r>
      <rPr>
        <b/>
        <sz val="12"/>
        <rFont val="Calibri"/>
        <family val="2"/>
      </rPr>
      <t xml:space="preserve"> </t>
    </r>
    <r>
      <rPr>
        <b/>
        <sz val="12"/>
        <rFont val="宋体"/>
        <family val="0"/>
      </rPr>
      <t>殊</t>
    </r>
    <r>
      <rPr>
        <b/>
        <sz val="12"/>
        <rFont val="Calibri"/>
        <family val="2"/>
      </rPr>
      <t xml:space="preserve"> </t>
    </r>
    <r>
      <rPr>
        <b/>
        <sz val="12"/>
        <rFont val="宋体"/>
        <family val="0"/>
      </rPr>
      <t>树</t>
    </r>
    <r>
      <rPr>
        <b/>
        <sz val="12"/>
        <rFont val="Calibri"/>
        <family val="2"/>
      </rPr>
      <t xml:space="preserve"> </t>
    </r>
    <r>
      <rPr>
        <b/>
        <sz val="12"/>
        <rFont val="宋体"/>
        <family val="0"/>
      </rPr>
      <t>种</t>
    </r>
  </si>
  <si>
    <t>备   注</t>
  </si>
  <si>
    <t>百合园（敬安园）</t>
  </si>
  <si>
    <t>百合路与中山东路交叉东侧</t>
  </si>
  <si>
    <t>一类绿地</t>
  </si>
  <si>
    <t>大树广场游园(逢吉园)</t>
  </si>
  <si>
    <t>庆丰路与鱼行街交叉口东北角</t>
  </si>
  <si>
    <t>桐乡市双拥公园(双拥园)</t>
  </si>
  <si>
    <t>茅盾路与濮院大道交叉口西南角</t>
  </si>
  <si>
    <t>梧桐花园（廷芳园）</t>
  </si>
  <si>
    <t>鱼行街与公园路交叉口北侧三角绿地</t>
  </si>
  <si>
    <t>迎凤园（韵清园）</t>
  </si>
  <si>
    <t>迎凤路（迎凤一期小区南入口）</t>
  </si>
  <si>
    <t>中山花园（逸老园）</t>
  </si>
  <si>
    <t>中山东路、新世纪公园南大门西侧</t>
  </si>
  <si>
    <t>市政广场绿地</t>
  </si>
  <si>
    <t>《保险点位清单》-B标段</t>
  </si>
  <si>
    <r>
      <t>草</t>
    </r>
    <r>
      <rPr>
        <b/>
        <sz val="12"/>
        <rFont val="Calibri"/>
        <family val="2"/>
      </rPr>
      <t xml:space="preserve">  </t>
    </r>
    <r>
      <rPr>
        <b/>
        <sz val="12"/>
        <rFont val="宋体"/>
        <family val="0"/>
      </rPr>
      <t>坪（</t>
    </r>
    <r>
      <rPr>
        <b/>
        <sz val="12"/>
        <rFont val="Calibri"/>
        <family val="2"/>
      </rPr>
      <t>m²</t>
    </r>
    <r>
      <rPr>
        <b/>
        <sz val="12"/>
        <rFont val="宋体"/>
        <family val="0"/>
      </rPr>
      <t>）</t>
    </r>
  </si>
  <si>
    <t>城北雨水花园(文桂园)</t>
  </si>
  <si>
    <t>环城北路南边，桐乡市游泳馆北边绿地</t>
  </si>
  <si>
    <t>戴德花园(伯滔园)</t>
  </si>
  <si>
    <t>崇福大道与庆丰南路交叉口西南角</t>
  </si>
  <si>
    <t>丰收园(鉴泉园)</t>
  </si>
  <si>
    <t>茅盾东路与庆丰北路交叉口西南角绿地</t>
  </si>
  <si>
    <t>合美花园(同文园)</t>
  </si>
  <si>
    <t>新民北路与中山西路交叉口西南角</t>
  </si>
  <si>
    <t>菊花广场游园(菊邻园)</t>
  </si>
  <si>
    <t>振兴路、公园路、丁字街交叉口</t>
  </si>
  <si>
    <t>康怡花园(景夏园)</t>
  </si>
  <si>
    <t>梧桐街道康怡路与县前街交叉口</t>
  </si>
  <si>
    <t>十二生肖游园(敏学园)</t>
  </si>
  <si>
    <t>庆丰中路西，庆丰小区、图书馆边</t>
  </si>
  <si>
    <t>丝绸花园(辅广园)</t>
  </si>
  <si>
    <t>振兴中路与复兴南路交叉口东南角</t>
  </si>
  <si>
    <t>万达花园（之振园）</t>
  </si>
  <si>
    <t>庆丰北路与环城北路交叉口西南角</t>
  </si>
  <si>
    <t>学前花园（兰士园）</t>
  </si>
  <si>
    <t>庆丰路与中山东路交叉口西北角，环北新村旁</t>
  </si>
  <si>
    <t>光大城市小花园（国梨园）</t>
  </si>
  <si>
    <t>光大城市花园东门以南</t>
  </si>
  <si>
    <t>紫藤花园（丹叔园）</t>
  </si>
  <si>
    <t>北门大街与逾桥路北</t>
  </si>
  <si>
    <t>新民南路口袋公园（石尘园）</t>
  </si>
  <si>
    <t>新民南路与振兴路交叉口</t>
  </si>
  <si>
    <t>锦苑公馆南侧街心公园（文柏园）</t>
  </si>
  <si>
    <t>复兴路与环城北路交叉口东南角</t>
  </si>
  <si>
    <t>广福路口袋公园（梦仙园）</t>
  </si>
  <si>
    <t>广福路</t>
  </si>
  <si>
    <t>清秋园口袋公园（文梓园）</t>
  </si>
  <si>
    <t>清秋路与环城北路交叉口</t>
  </si>
  <si>
    <t>《保险点位清单》-C标段</t>
  </si>
  <si>
    <t>景雅园(自华园)</t>
  </si>
  <si>
    <t>庆丰南路与景雅路交叉口东南角绿地</t>
  </si>
  <si>
    <t>新凤鸣花园(蕴华园)</t>
  </si>
  <si>
    <t>庆丰南路与景雅路交叉口北侧三角绿地</t>
  </si>
  <si>
    <t>体育广场游园(初阳园）</t>
  </si>
  <si>
    <t>校场路与市场路交叉口西南角绿地</t>
  </si>
  <si>
    <t>秦皇庙港游园（泊尘园）</t>
  </si>
  <si>
    <t>世纪大道与屠甸路交叉口西南绿地</t>
  </si>
  <si>
    <t>梧桐华府南侧口袋公园</t>
  </si>
  <si>
    <t>梧桐街道校场路2350号</t>
  </si>
  <si>
    <t>《保险点位清单》-D标段</t>
  </si>
  <si>
    <t>财富大厦街头游园(富益园)</t>
  </si>
  <si>
    <t>庆丰路与环城北路交叉口东北角</t>
  </si>
  <si>
    <t>待秋园</t>
  </si>
  <si>
    <t>秋韵路</t>
  </si>
  <si>
    <t>桐乡市区2019年至2020年绿化养护工程招标绿地数量汇总表</t>
  </si>
  <si>
    <t>序号</t>
  </si>
  <si>
    <t>标段</t>
  </si>
  <si>
    <t>行道树(株)</t>
  </si>
  <si>
    <t>绿篱</t>
  </si>
  <si>
    <t>草坪</t>
  </si>
  <si>
    <t>面积合计(m2)</t>
  </si>
  <si>
    <t>草花</t>
  </si>
  <si>
    <t>果岭草播种</t>
  </si>
  <si>
    <t>路肩</t>
  </si>
  <si>
    <t>特殊树种</t>
  </si>
  <si>
    <t>(m2)</t>
  </si>
  <si>
    <t>A标段</t>
  </si>
  <si>
    <t>169=164+3（加纳利海藻）+1（古楸）+1（黄杨）</t>
  </si>
  <si>
    <t>B标段</t>
  </si>
  <si>
    <t>C标段</t>
  </si>
  <si>
    <t>D标段</t>
  </si>
  <si>
    <t>E标段</t>
  </si>
  <si>
    <t>F标段</t>
  </si>
  <si>
    <t>G标段</t>
  </si>
  <si>
    <t>H标段</t>
  </si>
  <si>
    <t>合计</t>
  </si>
  <si>
    <t xml:space="preserve">    注：一、最终商务标报价中的行道树、绿地总面积数量以此清单数量为准。二、草花、路肩等的养护数量及归属标段投标人必须仔细核对具体清单上的数量并计入总报价。三、商务标报价的单价需明确的为：1、行道树；2、绿篱；3、草坪；4、特殊树种；5、草花；6、路肩；7、果岭草播种。四、其中具体标段中不涉及到的项目无需报价。</t>
  </si>
  <si>
    <t>桐乡市区2019年至2020年绿化养护工程投标报价计算表</t>
  </si>
  <si>
    <t>项目名称</t>
  </si>
  <si>
    <t>计量单位</t>
  </si>
  <si>
    <t>数量</t>
  </si>
  <si>
    <t>金额（元）</t>
  </si>
  <si>
    <t>综合单价（年）</t>
  </si>
  <si>
    <t>合价（一年）</t>
  </si>
  <si>
    <t>合价（二年）</t>
  </si>
  <si>
    <t>行道树</t>
  </si>
  <si>
    <t>株</t>
  </si>
  <si>
    <t>m²</t>
  </si>
  <si>
    <t>路肩养护</t>
  </si>
  <si>
    <t>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</si>
</sst>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 numFmtId="179" formatCode="0.0_ "/>
  </numFmts>
  <fonts count="56">
    <font>
      <sz val="11"/>
      <color indexed="8"/>
      <name val="宋体"/>
      <family val="0"/>
    </font>
    <font>
      <sz val="11"/>
      <name val="宋体"/>
      <family val="0"/>
    </font>
    <font>
      <sz val="16"/>
      <color indexed="8"/>
      <name val="宋体"/>
      <family val="0"/>
    </font>
    <font>
      <b/>
      <sz val="11"/>
      <color indexed="8"/>
      <name val="宋体"/>
      <family val="0"/>
    </font>
    <font>
      <sz val="12"/>
      <name val="宋体"/>
      <family val="0"/>
    </font>
    <font>
      <sz val="16"/>
      <name val="黑体"/>
      <family val="3"/>
    </font>
    <font>
      <b/>
      <sz val="10"/>
      <name val="宋体"/>
      <family val="0"/>
    </font>
    <font>
      <sz val="10"/>
      <name val="宋体"/>
      <family val="0"/>
    </font>
    <font>
      <sz val="10"/>
      <color indexed="8"/>
      <name val="宋体"/>
      <family val="0"/>
    </font>
    <font>
      <b/>
      <sz val="10"/>
      <color indexed="8"/>
      <name val="宋体"/>
      <family val="0"/>
    </font>
    <font>
      <b/>
      <sz val="12"/>
      <name val="宋体"/>
      <family val="0"/>
    </font>
    <font>
      <sz val="10"/>
      <color indexed="12"/>
      <name val="宋体"/>
      <family val="0"/>
    </font>
    <font>
      <b/>
      <sz val="20"/>
      <name val="黑体"/>
      <family val="3"/>
    </font>
    <font>
      <i/>
      <sz val="10"/>
      <name val="宋体"/>
      <family val="0"/>
    </font>
    <font>
      <sz val="9"/>
      <color indexed="8"/>
      <name val="宋体"/>
      <family val="0"/>
    </font>
    <font>
      <sz val="9"/>
      <name val="宋体"/>
      <family val="0"/>
    </font>
    <font>
      <sz val="12"/>
      <color indexed="10"/>
      <name val="宋体"/>
      <family val="0"/>
    </font>
    <font>
      <sz val="12"/>
      <color indexed="12"/>
      <name val="宋体"/>
      <family val="0"/>
    </font>
    <font>
      <sz val="11"/>
      <color indexed="10"/>
      <name val="宋体"/>
      <family val="0"/>
    </font>
    <font>
      <b/>
      <sz val="11"/>
      <name val="宋体"/>
      <family val="0"/>
    </font>
    <font>
      <b/>
      <i/>
      <sz val="10"/>
      <name val="宋体"/>
      <family val="0"/>
    </font>
    <font>
      <b/>
      <i/>
      <sz val="11"/>
      <name val="宋体"/>
      <family val="0"/>
    </font>
    <font>
      <b/>
      <i/>
      <sz val="10"/>
      <name val="黑体"/>
      <family val="3"/>
    </font>
    <font>
      <b/>
      <i/>
      <sz val="11"/>
      <name val="黑体"/>
      <family val="3"/>
    </font>
    <font>
      <i/>
      <sz val="11"/>
      <name val="宋体"/>
      <family val="0"/>
    </font>
    <font>
      <b/>
      <sz val="11"/>
      <color indexed="10"/>
      <name val="宋体"/>
      <family val="0"/>
    </font>
    <font>
      <b/>
      <sz val="12"/>
      <color indexed="10"/>
      <name val="宋体"/>
      <family val="0"/>
    </font>
    <font>
      <u val="single"/>
      <sz val="11"/>
      <color indexed="12"/>
      <name val="宋体"/>
      <family val="0"/>
    </font>
    <font>
      <u val="single"/>
      <sz val="11"/>
      <color indexed="2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2"/>
      <name val="Calibri"/>
      <family val="2"/>
    </font>
    <font>
      <u val="single"/>
      <sz val="11"/>
      <color rgb="FF0000FF"/>
      <name val="Calibri"/>
      <family val="0"/>
    </font>
    <font>
      <u val="single"/>
      <sz val="11"/>
      <color rgb="FF800080"/>
      <name val="Calibri"/>
      <family val="0"/>
    </font>
    <font>
      <sz val="16"/>
      <color theme="1"/>
      <name val="Calibri"/>
      <family val="0"/>
    </font>
    <font>
      <sz val="11"/>
      <color theme="1"/>
      <name val="Calibri"/>
      <family val="0"/>
    </font>
    <font>
      <b/>
      <sz val="10"/>
      <name val="Calibri"/>
      <family val="0"/>
    </font>
    <font>
      <sz val="10"/>
      <name val="Calibri"/>
      <family val="0"/>
    </font>
    <font>
      <sz val="10"/>
      <color indexed="8"/>
      <name val="Calibri"/>
      <family val="0"/>
    </font>
    <font>
      <b/>
      <sz val="10"/>
      <color indexed="8"/>
      <name val="Calibri"/>
      <family val="0"/>
    </font>
    <font>
      <sz val="12"/>
      <color rgb="FFFF0000"/>
      <name val="宋体"/>
      <family val="0"/>
    </font>
    <font>
      <sz val="11"/>
      <color rgb="FFFF0000"/>
      <name val="宋体"/>
      <family val="0"/>
    </font>
    <font>
      <b/>
      <sz val="11"/>
      <color rgb="FFFF0000"/>
      <name val="宋体"/>
      <family val="0"/>
    </font>
    <font>
      <b/>
      <sz val="12"/>
      <color rgb="FFFF0000"/>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2" borderId="1" applyNumberFormat="0" applyFont="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 fillId="0" borderId="9"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2" fillId="17" borderId="0" applyNumberFormat="0" applyBorder="0" applyAlignment="0" applyProtection="0"/>
    <xf numFmtId="0" fontId="4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42" fillId="19" borderId="0" applyNumberFormat="0" applyBorder="0" applyAlignment="0" applyProtection="0"/>
    <xf numFmtId="0" fontId="4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42" fillId="23" borderId="0" applyNumberFormat="0" applyBorder="0" applyAlignment="0" applyProtection="0"/>
    <xf numFmtId="0" fontId="0" fillId="0" borderId="0">
      <alignment vertical="center"/>
      <protection/>
    </xf>
    <xf numFmtId="0" fontId="0" fillId="0" borderId="0">
      <alignment vertical="center"/>
      <protection/>
    </xf>
  </cellStyleXfs>
  <cellXfs count="150">
    <xf numFmtId="0" fontId="0" fillId="0" borderId="0" xfId="0" applyAlignment="1">
      <alignment vertical="center"/>
    </xf>
    <xf numFmtId="0" fontId="46" fillId="0" borderId="0" xfId="0" applyFont="1" applyFill="1" applyBorder="1" applyAlignment="1">
      <alignment horizontal="center" vertical="center"/>
    </xf>
    <xf numFmtId="0" fontId="47" fillId="0" borderId="10" xfId="0" applyFont="1" applyFill="1" applyBorder="1" applyAlignment="1">
      <alignment horizontal="center" vertical="center"/>
    </xf>
    <xf numFmtId="0" fontId="47" fillId="0" borderId="11" xfId="0" applyFont="1" applyFill="1" applyBorder="1" applyAlignment="1">
      <alignment horizontal="center" vertical="center"/>
    </xf>
    <xf numFmtId="0" fontId="47" fillId="0" borderId="12"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4" xfId="0" applyFont="1" applyFill="1" applyBorder="1" applyAlignment="1">
      <alignment vertical="center"/>
    </xf>
    <xf numFmtId="0" fontId="47" fillId="0" borderId="15" xfId="0" applyFont="1" applyFill="1" applyBorder="1" applyAlignment="1">
      <alignment vertical="center"/>
    </xf>
    <xf numFmtId="176" fontId="47" fillId="0" borderId="14" xfId="0" applyNumberFormat="1" applyFont="1" applyFill="1" applyBorder="1" applyAlignment="1">
      <alignment vertical="center"/>
    </xf>
    <xf numFmtId="0" fontId="47" fillId="0" borderId="16" xfId="0" applyFont="1" applyFill="1" applyBorder="1" applyAlignment="1">
      <alignment horizontal="center" vertical="center"/>
    </xf>
    <xf numFmtId="0" fontId="47" fillId="0" borderId="17" xfId="0" applyFont="1" applyFill="1" applyBorder="1" applyAlignment="1">
      <alignment horizontal="center" vertical="center"/>
    </xf>
    <xf numFmtId="0" fontId="47" fillId="0" borderId="18" xfId="0" applyFont="1" applyFill="1" applyBorder="1" applyAlignment="1">
      <alignment vertical="center"/>
    </xf>
    <xf numFmtId="0" fontId="47" fillId="0" borderId="0" xfId="0" applyFont="1" applyFill="1" applyBorder="1" applyAlignment="1">
      <alignment horizontal="left" vertical="center"/>
    </xf>
    <xf numFmtId="0" fontId="47" fillId="0" borderId="0" xfId="0" applyFont="1" applyFill="1" applyBorder="1" applyAlignment="1">
      <alignment horizontal="right" vertical="center"/>
    </xf>
    <xf numFmtId="0" fontId="3" fillId="0" borderId="0" xfId="0" applyFont="1" applyAlignment="1">
      <alignment horizontal="center" vertical="center"/>
    </xf>
    <xf numFmtId="0" fontId="4" fillId="0" borderId="0" xfId="0" applyFont="1" applyFill="1" applyBorder="1" applyAlignment="1">
      <alignment/>
    </xf>
    <xf numFmtId="177" fontId="4" fillId="0" borderId="0" xfId="0" applyNumberFormat="1" applyFont="1" applyFill="1" applyBorder="1" applyAlignment="1">
      <alignment/>
    </xf>
    <xf numFmtId="0" fontId="4" fillId="0" borderId="0" xfId="0" applyFont="1" applyFill="1" applyBorder="1" applyAlignment="1">
      <alignment horizontal="center" vertical="center"/>
    </xf>
    <xf numFmtId="0" fontId="5" fillId="0" borderId="0" xfId="0" applyNumberFormat="1" applyFont="1" applyFill="1" applyBorder="1" applyAlignment="1">
      <alignment horizontal="center" vertical="center"/>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177" fontId="48" fillId="0" borderId="11" xfId="0" applyNumberFormat="1" applyFont="1" applyFill="1" applyBorder="1" applyAlignment="1">
      <alignment horizontal="center" vertical="center" wrapText="1"/>
    </xf>
    <xf numFmtId="177" fontId="48" fillId="0" borderId="19" xfId="0" applyNumberFormat="1"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177" fontId="49" fillId="0" borderId="14" xfId="0" applyNumberFormat="1" applyFont="1" applyFill="1" applyBorder="1" applyAlignment="1">
      <alignment horizontal="center" vertical="center" wrapText="1"/>
    </xf>
    <xf numFmtId="177" fontId="49" fillId="0" borderId="20" xfId="0" applyNumberFormat="1" applyFont="1" applyFill="1" applyBorder="1" applyAlignment="1">
      <alignment horizontal="center" vertical="center" wrapText="1"/>
    </xf>
    <xf numFmtId="0" fontId="49"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178" fontId="49" fillId="0" borderId="14" xfId="0" applyNumberFormat="1" applyFont="1" applyFill="1" applyBorder="1" applyAlignment="1">
      <alignment horizontal="center" vertical="center"/>
    </xf>
    <xf numFmtId="178" fontId="49" fillId="0" borderId="14" xfId="0" applyNumberFormat="1" applyFont="1" applyFill="1" applyBorder="1" applyAlignment="1">
      <alignment horizontal="center" vertical="center" wrapText="1"/>
    </xf>
    <xf numFmtId="178" fontId="49" fillId="0" borderId="20" xfId="0" applyNumberFormat="1" applyFont="1" applyFill="1" applyBorder="1" applyAlignment="1">
      <alignment horizontal="center" vertical="center" wrapText="1"/>
    </xf>
    <xf numFmtId="178" fontId="49" fillId="0" borderId="14" xfId="0" applyNumberFormat="1" applyFont="1" applyBorder="1" applyAlignment="1">
      <alignment horizontal="center" vertical="center"/>
    </xf>
    <xf numFmtId="0" fontId="49" fillId="0" borderId="14"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51" fillId="0" borderId="17" xfId="0" applyFont="1" applyFill="1" applyBorder="1" applyAlignment="1">
      <alignment horizontal="center" vertical="center" wrapText="1"/>
    </xf>
    <xf numFmtId="178" fontId="48" fillId="0" borderId="17"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0" fontId="48" fillId="0" borderId="12" xfId="0" applyFont="1" applyFill="1" applyBorder="1" applyAlignment="1">
      <alignment horizontal="center" vertical="center" wrapText="1"/>
    </xf>
    <xf numFmtId="0" fontId="48" fillId="0" borderId="15" xfId="0" applyFont="1" applyFill="1" applyBorder="1" applyAlignment="1">
      <alignment horizontal="center" vertical="center" wrapText="1"/>
    </xf>
    <xf numFmtId="177" fontId="49" fillId="0" borderId="15" xfId="0" applyNumberFormat="1" applyFont="1" applyFill="1" applyBorder="1" applyAlignment="1">
      <alignment horizontal="center" vertical="center" wrapText="1"/>
    </xf>
    <xf numFmtId="177" fontId="48" fillId="0" borderId="18" xfId="0" applyNumberFormat="1" applyFont="1" applyFill="1" applyBorder="1" applyAlignment="1">
      <alignment horizontal="center" vertical="center" wrapText="1"/>
    </xf>
    <xf numFmtId="179" fontId="10" fillId="0" borderId="0" xfId="0" applyNumberFormat="1" applyFont="1" applyFill="1" applyBorder="1" applyAlignment="1">
      <alignment horizontal="center" vertical="center"/>
    </xf>
    <xf numFmtId="178" fontId="4"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8" fillId="24" borderId="0" xfId="0" applyFont="1" applyFill="1" applyAlignment="1">
      <alignment vertical="center"/>
    </xf>
    <xf numFmtId="0" fontId="11" fillId="24"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178" fontId="1" fillId="0" borderId="0" xfId="0" applyNumberFormat="1" applyFont="1" applyFill="1" applyAlignment="1">
      <alignment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178" fontId="12" fillId="0" borderId="0"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178" fontId="10" fillId="0" borderId="11"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14" xfId="0" applyNumberFormat="1" applyFont="1" applyFill="1" applyBorder="1" applyAlignment="1">
      <alignment horizontal="center" vertical="center" wrapText="1"/>
    </xf>
    <xf numFmtId="178" fontId="7" fillId="0" borderId="14" xfId="0" applyNumberFormat="1" applyFont="1" applyFill="1" applyBorder="1" applyAlignment="1">
      <alignment horizontal="center" vertical="center"/>
    </xf>
    <xf numFmtId="178" fontId="7" fillId="0" borderId="14" xfId="0" applyNumberFormat="1" applyFont="1" applyFill="1" applyBorder="1" applyAlignment="1">
      <alignment horizontal="center" vertical="center" wrapText="1"/>
    </xf>
    <xf numFmtId="0" fontId="7" fillId="0" borderId="15" xfId="0" applyNumberFormat="1" applyFont="1" applyFill="1" applyBorder="1" applyAlignment="1">
      <alignment horizontal="center" vertical="center" wrapText="1"/>
    </xf>
    <xf numFmtId="178" fontId="7" fillId="0" borderId="14" xfId="64" applyNumberFormat="1" applyFont="1" applyFill="1" applyBorder="1" applyAlignment="1">
      <alignment horizontal="center" vertical="center" wrapText="1"/>
      <protection/>
    </xf>
    <xf numFmtId="178" fontId="7" fillId="0" borderId="14" xfId="64" applyNumberFormat="1" applyFont="1" applyFill="1" applyBorder="1" applyAlignment="1">
      <alignment horizontal="center" vertical="center"/>
      <protection/>
    </xf>
    <xf numFmtId="178" fontId="13" fillId="0" borderId="14" xfId="64" applyNumberFormat="1" applyFont="1" applyFill="1" applyBorder="1" applyAlignment="1">
      <alignment horizontal="center" vertical="center" wrapText="1"/>
      <protection/>
    </xf>
    <xf numFmtId="0" fontId="1" fillId="0" borderId="0" xfId="0" applyFont="1" applyFill="1" applyAlignment="1">
      <alignment horizontal="left" vertical="center"/>
    </xf>
    <xf numFmtId="0" fontId="12" fillId="0" borderId="0" xfId="0" applyFont="1" applyFill="1" applyAlignment="1">
      <alignment horizontal="center" vertical="center" wrapText="1"/>
    </xf>
    <xf numFmtId="178" fontId="12" fillId="0" borderId="0" xfId="0" applyNumberFormat="1" applyFont="1" applyFill="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178"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178" fontId="1" fillId="0" borderId="14" xfId="0" applyNumberFormat="1" applyFont="1" applyFill="1" applyBorder="1" applyAlignment="1">
      <alignment horizontal="center" vertical="center"/>
    </xf>
    <xf numFmtId="0" fontId="4" fillId="0" borderId="0" xfId="0" applyFont="1" applyFill="1" applyAlignment="1">
      <alignment horizontal="left" vertical="center" wrapText="1"/>
    </xf>
    <xf numFmtId="0" fontId="1" fillId="0" borderId="0" xfId="0" applyFont="1" applyFill="1" applyAlignment="1">
      <alignment horizontal="left" vertical="center"/>
    </xf>
    <xf numFmtId="178" fontId="1" fillId="0" borderId="0" xfId="0" applyNumberFormat="1" applyFont="1" applyFill="1" applyAlignment="1">
      <alignment horizontal="left" vertical="center"/>
    </xf>
    <xf numFmtId="178" fontId="1" fillId="0" borderId="0" xfId="0" applyNumberFormat="1" applyFont="1" applyFill="1" applyBorder="1" applyAlignment="1">
      <alignment horizontal="left" vertical="center"/>
    </xf>
    <xf numFmtId="0" fontId="1" fillId="0" borderId="0" xfId="0" applyFont="1" applyFill="1" applyBorder="1" applyAlignment="1">
      <alignment horizontal="left" vertical="center"/>
    </xf>
    <xf numFmtId="178" fontId="1" fillId="0" borderId="0" xfId="0" applyNumberFormat="1"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horizontal="left" vertical="center" wrapText="1"/>
    </xf>
    <xf numFmtId="0" fontId="0" fillId="0" borderId="0" xfId="0" applyBorder="1" applyAlignment="1">
      <alignment vertical="center"/>
    </xf>
    <xf numFmtId="0" fontId="14" fillId="0" borderId="0" xfId="0" applyFont="1" applyAlignment="1">
      <alignment vertical="center"/>
    </xf>
    <xf numFmtId="178" fontId="1" fillId="0" borderId="0" xfId="0" applyNumberFormat="1" applyFont="1" applyFill="1" applyAlignment="1">
      <alignment horizontal="center" vertical="center"/>
    </xf>
    <xf numFmtId="0" fontId="1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5" fillId="0" borderId="13" xfId="0" applyNumberFormat="1" applyFont="1" applyFill="1" applyBorder="1" applyAlignment="1">
      <alignment horizontal="center" vertical="center" wrapText="1"/>
    </xf>
    <xf numFmtId="0" fontId="15" fillId="0" borderId="14" xfId="0" applyNumberFormat="1" applyFont="1" applyFill="1" applyBorder="1" applyAlignment="1">
      <alignment horizontal="center" vertical="center" wrapText="1"/>
    </xf>
    <xf numFmtId="178" fontId="15" fillId="0" borderId="14"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16" fillId="0" borderId="0" xfId="0" applyFont="1" applyAlignment="1">
      <alignment vertical="center"/>
    </xf>
    <xf numFmtId="0" fontId="17"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1" fillId="0" borderId="0" xfId="64" applyFont="1" applyFill="1">
      <alignment vertical="center"/>
      <protection/>
    </xf>
    <xf numFmtId="0" fontId="1" fillId="0" borderId="0" xfId="64" applyFont="1" applyFill="1" applyAlignment="1">
      <alignment horizontal="left" vertical="center"/>
      <protection/>
    </xf>
    <xf numFmtId="178" fontId="1" fillId="0" borderId="0" xfId="64" applyNumberFormat="1" applyFont="1" applyFill="1">
      <alignment vertical="center"/>
      <protection/>
    </xf>
    <xf numFmtId="178" fontId="1" fillId="0" borderId="0" xfId="64" applyNumberFormat="1" applyFont="1" applyFill="1" applyAlignment="1">
      <alignment horizontal="left" vertical="center"/>
      <protection/>
    </xf>
    <xf numFmtId="0" fontId="12" fillId="0" borderId="0" xfId="64" applyFont="1" applyFill="1" applyBorder="1" applyAlignment="1">
      <alignment horizontal="center" vertical="center" wrapText="1"/>
      <protection/>
    </xf>
    <xf numFmtId="0" fontId="12" fillId="0" borderId="0" xfId="64" applyFont="1" applyFill="1" applyBorder="1" applyAlignment="1">
      <alignment horizontal="center" vertical="center"/>
      <protection/>
    </xf>
    <xf numFmtId="178" fontId="12" fillId="0" borderId="0" xfId="64" applyNumberFormat="1" applyFont="1" applyFill="1" applyBorder="1" applyAlignment="1">
      <alignment horizontal="center" vertical="center"/>
      <protection/>
    </xf>
    <xf numFmtId="0" fontId="10" fillId="0" borderId="10" xfId="64" applyFont="1" applyFill="1" applyBorder="1" applyAlignment="1">
      <alignment horizontal="center" vertical="center" wrapText="1"/>
      <protection/>
    </xf>
    <xf numFmtId="0" fontId="10" fillId="0" borderId="11" xfId="64" applyFont="1" applyFill="1" applyBorder="1" applyAlignment="1">
      <alignment horizontal="center" vertical="center" wrapText="1"/>
      <protection/>
    </xf>
    <xf numFmtId="178" fontId="10" fillId="0" borderId="11" xfId="64" applyNumberFormat="1" applyFont="1" applyFill="1" applyBorder="1" applyAlignment="1">
      <alignment horizontal="center" vertical="center" wrapText="1"/>
      <protection/>
    </xf>
    <xf numFmtId="0" fontId="10" fillId="0" borderId="12"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1" fillId="0" borderId="14" xfId="64" applyFont="1" applyFill="1" applyBorder="1" applyAlignment="1">
      <alignment horizontal="center" vertical="center"/>
      <protection/>
    </xf>
    <xf numFmtId="0" fontId="15" fillId="0" borderId="14" xfId="64" applyFont="1" applyFill="1" applyBorder="1" applyAlignment="1">
      <alignment horizontal="center" vertical="center"/>
      <protection/>
    </xf>
    <xf numFmtId="178" fontId="4" fillId="0" borderId="14" xfId="64" applyNumberFormat="1" applyFont="1" applyFill="1" applyBorder="1" applyAlignment="1">
      <alignment horizontal="center" vertical="center"/>
      <protection/>
    </xf>
    <xf numFmtId="178" fontId="1" fillId="0" borderId="14" xfId="64" applyNumberFormat="1" applyFont="1" applyFill="1" applyBorder="1" applyAlignment="1">
      <alignment horizontal="center" vertical="center"/>
      <protection/>
    </xf>
    <xf numFmtId="178" fontId="4" fillId="0" borderId="14" xfId="64" applyNumberFormat="1" applyFont="1" applyFill="1" applyBorder="1" applyAlignment="1">
      <alignment horizontal="center" vertical="center" wrapText="1"/>
      <protection/>
    </xf>
    <xf numFmtId="0" fontId="1" fillId="0" borderId="15" xfId="64" applyFont="1" applyFill="1" applyBorder="1" applyAlignment="1">
      <alignment horizontal="center" vertical="center"/>
      <protection/>
    </xf>
    <xf numFmtId="0" fontId="4" fillId="0" borderId="14" xfId="64" applyFont="1" applyFill="1" applyBorder="1" applyAlignment="1">
      <alignment horizontal="center" vertical="center" wrapText="1"/>
      <protection/>
    </xf>
    <xf numFmtId="0" fontId="4" fillId="0" borderId="15" xfId="64" applyFont="1" applyFill="1" applyBorder="1" applyAlignment="1">
      <alignment horizontal="center" vertical="center" wrapText="1"/>
      <protection/>
    </xf>
    <xf numFmtId="0" fontId="4" fillId="0" borderId="0" xfId="0" applyFont="1" applyFill="1" applyBorder="1" applyAlignment="1">
      <alignment horizontal="left" vertical="center"/>
    </xf>
    <xf numFmtId="0" fontId="4" fillId="0" borderId="0" xfId="64" applyFont="1" applyFill="1" applyBorder="1" applyAlignment="1">
      <alignment horizontal="left" vertical="center" wrapText="1"/>
      <protection/>
    </xf>
    <xf numFmtId="0" fontId="7" fillId="0" borderId="0" xfId="64" applyFont="1" applyFill="1" applyBorder="1" applyAlignment="1">
      <alignment horizontal="left" vertical="center" wrapText="1"/>
      <protection/>
    </xf>
    <xf numFmtId="178" fontId="4" fillId="0" borderId="0" xfId="64" applyNumberFormat="1" applyFont="1" applyFill="1" applyBorder="1" applyAlignment="1">
      <alignment horizontal="left" vertical="center" wrapText="1"/>
      <protection/>
    </xf>
    <xf numFmtId="0" fontId="1" fillId="0" borderId="0" xfId="64" applyFont="1" applyFill="1" applyBorder="1" applyAlignment="1">
      <alignment horizontal="left" vertical="center"/>
      <protection/>
    </xf>
    <xf numFmtId="0" fontId="1" fillId="0" borderId="0" xfId="64" applyFont="1" applyFill="1" applyBorder="1">
      <alignment vertical="center"/>
      <protection/>
    </xf>
    <xf numFmtId="178" fontId="1" fillId="0" borderId="0" xfId="64" applyNumberFormat="1" applyFont="1" applyFill="1" applyBorder="1">
      <alignment vertical="center"/>
      <protection/>
    </xf>
    <xf numFmtId="178" fontId="1" fillId="0" borderId="0" xfId="64" applyNumberFormat="1" applyFont="1" applyFill="1" applyBorder="1" applyAlignment="1">
      <alignment horizontal="left" vertical="center"/>
      <protection/>
    </xf>
    <xf numFmtId="178" fontId="19" fillId="0" borderId="0" xfId="64" applyNumberFormat="1" applyFont="1" applyFill="1" applyBorder="1">
      <alignment vertical="center"/>
      <protection/>
    </xf>
    <xf numFmtId="178" fontId="19" fillId="0" borderId="0" xfId="64" applyNumberFormat="1" applyFont="1" applyFill="1" applyBorder="1" applyAlignment="1">
      <alignment horizontal="left" vertical="center"/>
      <protection/>
    </xf>
    <xf numFmtId="0" fontId="19" fillId="0" borderId="0" xfId="64" applyFont="1" applyFill="1" applyBorder="1">
      <alignment vertical="center"/>
      <protection/>
    </xf>
    <xf numFmtId="0" fontId="4" fillId="0" borderId="0" xfId="0" applyFont="1" applyFill="1" applyBorder="1" applyAlignment="1">
      <alignment horizontal="left" vertical="center"/>
    </xf>
    <xf numFmtId="0" fontId="7" fillId="0" borderId="0" xfId="64" applyFont="1" applyFill="1" applyBorder="1">
      <alignment vertical="center"/>
      <protection/>
    </xf>
    <xf numFmtId="0" fontId="7" fillId="0" borderId="0" xfId="64" applyFont="1" applyFill="1">
      <alignment vertical="center"/>
      <protection/>
    </xf>
    <xf numFmtId="0" fontId="20" fillId="0" borderId="0" xfId="64" applyFont="1" applyFill="1">
      <alignment vertical="center"/>
      <protection/>
    </xf>
    <xf numFmtId="178" fontId="21" fillId="0" borderId="0" xfId="64" applyNumberFormat="1" applyFont="1" applyFill="1">
      <alignment vertical="center"/>
      <protection/>
    </xf>
    <xf numFmtId="0" fontId="22" fillId="0" borderId="0" xfId="64" applyFont="1" applyFill="1">
      <alignment vertical="center"/>
      <protection/>
    </xf>
    <xf numFmtId="0" fontId="23" fillId="0" borderId="0" xfId="64" applyFont="1" applyFill="1" applyAlignment="1">
      <alignment horizontal="left" vertical="center"/>
      <protection/>
    </xf>
    <xf numFmtId="178" fontId="23" fillId="0" borderId="0" xfId="64" applyNumberFormat="1" applyFont="1" applyFill="1">
      <alignment vertical="center"/>
      <protection/>
    </xf>
    <xf numFmtId="0" fontId="21" fillId="0" borderId="0" xfId="64" applyFont="1" applyFill="1" applyAlignment="1">
      <alignment horizontal="left" vertical="center"/>
      <protection/>
    </xf>
    <xf numFmtId="178" fontId="21" fillId="0" borderId="0" xfId="64" applyNumberFormat="1" applyFont="1" applyFill="1" applyAlignment="1">
      <alignment horizontal="left" vertical="center"/>
      <protection/>
    </xf>
    <xf numFmtId="178" fontId="24" fillId="0" borderId="0" xfId="64" applyNumberFormat="1" applyFont="1" applyFill="1">
      <alignment vertical="center"/>
      <protection/>
    </xf>
    <xf numFmtId="178" fontId="24" fillId="0" borderId="0" xfId="64" applyNumberFormat="1" applyFont="1" applyFill="1" applyAlignment="1">
      <alignment horizontal="left" vertical="center"/>
      <protection/>
    </xf>
    <xf numFmtId="0" fontId="22" fillId="0" borderId="0" xfId="64" applyFont="1" applyFill="1" applyAlignment="1">
      <alignment horizontal="left" vertical="center"/>
      <protection/>
    </xf>
    <xf numFmtId="178" fontId="22" fillId="0" borderId="0" xfId="64" applyNumberFormat="1" applyFont="1" applyFill="1">
      <alignment vertical="center"/>
      <protection/>
    </xf>
    <xf numFmtId="178" fontId="4" fillId="0" borderId="0" xfId="0" applyNumberFormat="1" applyFont="1" applyFill="1" applyAlignment="1">
      <alignment horizontal="left" vertical="center"/>
    </xf>
    <xf numFmtId="178" fontId="20" fillId="0" borderId="0" xfId="64" applyNumberFormat="1" applyFont="1" applyFill="1">
      <alignment vertical="center"/>
      <protection/>
    </xf>
    <xf numFmtId="0" fontId="53" fillId="0" borderId="0" xfId="0" applyFont="1" applyBorder="1" applyAlignment="1">
      <alignment vertical="center"/>
    </xf>
    <xf numFmtId="0" fontId="52" fillId="0" borderId="0" xfId="0" applyFont="1" applyFill="1" applyBorder="1" applyAlignment="1">
      <alignment vertical="center"/>
    </xf>
    <xf numFmtId="0" fontId="54" fillId="0" borderId="0" xfId="64" applyFont="1" applyFill="1" applyBorder="1">
      <alignment vertical="center"/>
      <protection/>
    </xf>
    <xf numFmtId="0" fontId="55" fillId="0" borderId="0" xfId="0" applyFont="1" applyFill="1" applyBorder="1" applyAlignment="1">
      <alignment vertical="center"/>
    </xf>
    <xf numFmtId="0" fontId="53" fillId="0" borderId="0" xfId="64" applyFont="1" applyBorder="1">
      <alignment vertical="center"/>
      <protection/>
    </xf>
    <xf numFmtId="0" fontId="52" fillId="0" borderId="0" xfId="0" applyFont="1" applyBorder="1" applyAlignment="1">
      <alignment vertical="center"/>
    </xf>
    <xf numFmtId="0" fontId="53" fillId="0" borderId="0" xfId="64" applyFont="1">
      <alignment vertical="center"/>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8绿化调整清单"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8"/>
  <sheetViews>
    <sheetView workbookViewId="0" topLeftCell="A1">
      <pane xSplit="8" ySplit="2" topLeftCell="I3" activePane="bottomRight" state="frozen"/>
      <selection pane="bottomRight" activeCell="H17" sqref="H17"/>
    </sheetView>
  </sheetViews>
  <sheetFormatPr defaultColWidth="9.00390625" defaultRowHeight="13.5"/>
  <cols>
    <col min="1" max="1" width="5.875" style="96" customWidth="1"/>
    <col min="2" max="2" width="24.25390625" style="97" customWidth="1"/>
    <col min="3" max="3" width="25.625" style="96" customWidth="1"/>
    <col min="4" max="4" width="10.125" style="98" customWidth="1"/>
    <col min="5" max="5" width="10.125" style="99" customWidth="1"/>
    <col min="6" max="6" width="8.75390625" style="99" customWidth="1"/>
    <col min="7" max="7" width="7.625" style="98" customWidth="1"/>
    <col min="8" max="8" width="19.50390625" style="96" customWidth="1"/>
    <col min="10" max="10" width="11.375" style="0" customWidth="1"/>
    <col min="11" max="11" width="14.125" style="0" bestFit="1" customWidth="1"/>
  </cols>
  <sheetData>
    <row r="1" spans="1:8" ht="61.5" customHeight="1">
      <c r="A1" s="100" t="s">
        <v>0</v>
      </c>
      <c r="B1" s="101"/>
      <c r="C1" s="101"/>
      <c r="D1" s="102"/>
      <c r="E1" s="102"/>
      <c r="F1" s="102"/>
      <c r="G1" s="102"/>
      <c r="H1" s="101"/>
    </row>
    <row r="2" spans="1:8" ht="31.5">
      <c r="A2" s="103" t="s">
        <v>1</v>
      </c>
      <c r="B2" s="104" t="s">
        <v>2</v>
      </c>
      <c r="C2" s="104" t="s">
        <v>3</v>
      </c>
      <c r="D2" s="105" t="s">
        <v>4</v>
      </c>
      <c r="E2" s="105" t="s">
        <v>5</v>
      </c>
      <c r="F2" s="105" t="s">
        <v>6</v>
      </c>
      <c r="G2" s="105" t="s">
        <v>7</v>
      </c>
      <c r="H2" s="106" t="s">
        <v>8</v>
      </c>
    </row>
    <row r="3" spans="1:8" s="92" customFormat="1" ht="14.25">
      <c r="A3" s="107">
        <v>1</v>
      </c>
      <c r="B3" s="108" t="s">
        <v>9</v>
      </c>
      <c r="C3" s="109" t="s">
        <v>10</v>
      </c>
      <c r="D3" s="110"/>
      <c r="E3" s="111"/>
      <c r="F3" s="111">
        <v>394</v>
      </c>
      <c r="G3" s="112"/>
      <c r="H3" s="113" t="s">
        <v>11</v>
      </c>
    </row>
    <row r="4" spans="1:8" ht="20.25" customHeight="1">
      <c r="A4" s="107">
        <v>2</v>
      </c>
      <c r="B4" s="108" t="s">
        <v>12</v>
      </c>
      <c r="C4" s="109" t="s">
        <v>13</v>
      </c>
      <c r="D4" s="111"/>
      <c r="E4" s="111"/>
      <c r="F4" s="111">
        <v>5000</v>
      </c>
      <c r="G4" s="111"/>
      <c r="H4" s="113" t="s">
        <v>11</v>
      </c>
    </row>
    <row r="5" spans="1:8" ht="20.25" customHeight="1">
      <c r="A5" s="107">
        <v>3</v>
      </c>
      <c r="B5" s="108" t="s">
        <v>14</v>
      </c>
      <c r="C5" s="109" t="s">
        <v>15</v>
      </c>
      <c r="D5" s="111"/>
      <c r="E5" s="111"/>
      <c r="F5" s="111">
        <v>15078</v>
      </c>
      <c r="G5" s="111"/>
      <c r="H5" s="113" t="s">
        <v>11</v>
      </c>
    </row>
    <row r="6" spans="1:8" ht="20.25" customHeight="1">
      <c r="A6" s="107">
        <v>4</v>
      </c>
      <c r="B6" s="108" t="s">
        <v>16</v>
      </c>
      <c r="C6" s="109" t="s">
        <v>17</v>
      </c>
      <c r="D6" s="111"/>
      <c r="E6" s="111"/>
      <c r="F6" s="111">
        <v>2522</v>
      </c>
      <c r="G6" s="111"/>
      <c r="H6" s="113" t="s">
        <v>11</v>
      </c>
    </row>
    <row r="7" spans="1:8" ht="20.25" customHeight="1">
      <c r="A7" s="107">
        <v>5</v>
      </c>
      <c r="B7" s="108" t="s">
        <v>18</v>
      </c>
      <c r="C7" s="109" t="s">
        <v>19</v>
      </c>
      <c r="D7" s="111"/>
      <c r="E7" s="111"/>
      <c r="F7" s="111">
        <v>569</v>
      </c>
      <c r="G7" s="111"/>
      <c r="H7" s="113" t="s">
        <v>11</v>
      </c>
    </row>
    <row r="8" spans="1:8" ht="20.25" customHeight="1">
      <c r="A8" s="107">
        <v>6</v>
      </c>
      <c r="B8" s="108" t="s">
        <v>20</v>
      </c>
      <c r="C8" s="109" t="s">
        <v>21</v>
      </c>
      <c r="D8" s="111"/>
      <c r="E8" s="111"/>
      <c r="F8" s="111">
        <v>3000</v>
      </c>
      <c r="G8" s="111"/>
      <c r="H8" s="113" t="s">
        <v>11</v>
      </c>
    </row>
    <row r="9" spans="1:8" ht="20.25" customHeight="1">
      <c r="A9" s="107">
        <v>7</v>
      </c>
      <c r="B9" s="114" t="s">
        <v>22</v>
      </c>
      <c r="C9" s="114"/>
      <c r="D9" s="110"/>
      <c r="E9" s="112"/>
      <c r="F9" s="112">
        <v>18882</v>
      </c>
      <c r="G9" s="112"/>
      <c r="H9" s="115" t="s">
        <v>11</v>
      </c>
    </row>
    <row r="10" spans="1:8" s="93" customFormat="1" ht="14.25">
      <c r="A10" s="116"/>
      <c r="B10" s="117"/>
      <c r="C10" s="118"/>
      <c r="D10" s="119"/>
      <c r="E10" s="119"/>
      <c r="F10" s="119"/>
      <c r="G10" s="119"/>
      <c r="H10" s="117"/>
    </row>
    <row r="11" spans="1:8" s="93" customFormat="1" ht="14.25">
      <c r="A11" s="116"/>
      <c r="B11" s="117"/>
      <c r="C11" s="118"/>
      <c r="D11" s="119"/>
      <c r="E11" s="119"/>
      <c r="F11" s="119"/>
      <c r="G11" s="119"/>
      <c r="H11" s="117"/>
    </row>
    <row r="12" spans="1:8" s="94" customFormat="1" ht="14.25">
      <c r="A12" s="116"/>
      <c r="B12" s="117"/>
      <c r="C12" s="118"/>
      <c r="D12" s="119"/>
      <c r="E12" s="119"/>
      <c r="F12" s="119"/>
      <c r="G12" s="119"/>
      <c r="H12" s="117"/>
    </row>
    <row r="13" spans="1:8" s="94" customFormat="1" ht="14.25">
      <c r="A13" s="116"/>
      <c r="B13" s="117"/>
      <c r="C13" s="118"/>
      <c r="D13" s="119"/>
      <c r="E13" s="119"/>
      <c r="F13" s="119"/>
      <c r="G13" s="119"/>
      <c r="H13" s="117"/>
    </row>
    <row r="14" spans="1:11" s="95" customFormat="1" ht="13.5">
      <c r="A14" s="96"/>
      <c r="B14" s="120"/>
      <c r="C14" s="121"/>
      <c r="D14" s="122"/>
      <c r="E14" s="123"/>
      <c r="F14" s="123"/>
      <c r="G14" s="122"/>
      <c r="H14" s="121"/>
      <c r="I14" s="143"/>
      <c r="J14" s="143"/>
      <c r="K14" s="143"/>
    </row>
    <row r="15" spans="1:11" s="95" customFormat="1" ht="14.25">
      <c r="A15" s="96"/>
      <c r="B15" s="120"/>
      <c r="C15" s="121"/>
      <c r="D15" s="122"/>
      <c r="E15" s="123"/>
      <c r="F15" s="123"/>
      <c r="G15" s="122"/>
      <c r="H15" s="121"/>
      <c r="I15" s="144"/>
      <c r="J15" s="144"/>
      <c r="K15" s="144"/>
    </row>
    <row r="16" spans="1:11" s="95" customFormat="1" ht="14.25">
      <c r="A16" s="96"/>
      <c r="B16" s="120"/>
      <c r="C16" s="121"/>
      <c r="D16" s="124"/>
      <c r="E16" s="125"/>
      <c r="F16" s="125"/>
      <c r="G16" s="124"/>
      <c r="H16" s="126"/>
      <c r="I16" s="145"/>
      <c r="J16" s="145"/>
      <c r="K16" s="146"/>
    </row>
    <row r="17" spans="1:11" s="95" customFormat="1" ht="13.5">
      <c r="A17" s="96"/>
      <c r="B17" s="120"/>
      <c r="C17" s="121"/>
      <c r="D17" s="124"/>
      <c r="E17" s="125"/>
      <c r="F17" s="125"/>
      <c r="G17" s="124"/>
      <c r="H17" s="121"/>
      <c r="I17" s="143"/>
      <c r="J17" s="143"/>
      <c r="K17" s="143"/>
    </row>
    <row r="18" spans="1:11" s="94" customFormat="1" ht="14.25">
      <c r="A18" s="96"/>
      <c r="B18" s="127"/>
      <c r="C18" s="128"/>
      <c r="D18" s="122"/>
      <c r="E18" s="123"/>
      <c r="F18" s="123"/>
      <c r="G18" s="122"/>
      <c r="H18" s="121"/>
      <c r="I18" s="147"/>
      <c r="J18" s="147"/>
      <c r="K18" s="148"/>
    </row>
    <row r="19" spans="1:10" s="94" customFormat="1" ht="14.25">
      <c r="A19" s="96"/>
      <c r="B19" s="97"/>
      <c r="C19" s="129"/>
      <c r="D19" s="98"/>
      <c r="E19" s="99"/>
      <c r="F19" s="99"/>
      <c r="G19" s="98"/>
      <c r="H19" s="96"/>
      <c r="I19" s="149"/>
      <c r="J19" s="149"/>
    </row>
    <row r="20" spans="1:8" s="94" customFormat="1" ht="14.25">
      <c r="A20" s="130"/>
      <c r="B20" s="97"/>
      <c r="C20" s="130"/>
      <c r="D20" s="131"/>
      <c r="E20" s="99"/>
      <c r="F20" s="99"/>
      <c r="G20" s="98"/>
      <c r="H20" s="96"/>
    </row>
    <row r="21" spans="1:8" s="94" customFormat="1" ht="14.25">
      <c r="A21" s="132"/>
      <c r="B21" s="133"/>
      <c r="C21" s="132"/>
      <c r="D21" s="134"/>
      <c r="E21" s="99"/>
      <c r="F21" s="99"/>
      <c r="G21" s="98"/>
      <c r="H21" s="96"/>
    </row>
    <row r="22" spans="1:8" s="94" customFormat="1" ht="14.25">
      <c r="A22" s="132"/>
      <c r="B22" s="133"/>
      <c r="C22" s="132"/>
      <c r="D22" s="134"/>
      <c r="E22" s="99"/>
      <c r="F22" s="99"/>
      <c r="G22" s="98"/>
      <c r="H22" s="96"/>
    </row>
    <row r="23" spans="1:8" s="95" customFormat="1" ht="13.5">
      <c r="A23" s="96"/>
      <c r="B23" s="135"/>
      <c r="C23" s="130"/>
      <c r="D23" s="131"/>
      <c r="E23" s="136"/>
      <c r="F23" s="136"/>
      <c r="G23" s="137"/>
      <c r="H23" s="96"/>
    </row>
    <row r="24" spans="1:8" s="95" customFormat="1" ht="13.5">
      <c r="A24" s="96"/>
      <c r="B24" s="135"/>
      <c r="C24" s="132"/>
      <c r="D24" s="134"/>
      <c r="E24" s="138"/>
      <c r="F24" s="138"/>
      <c r="G24" s="137"/>
      <c r="H24" s="96"/>
    </row>
    <row r="25" spans="1:8" s="95" customFormat="1" ht="13.5">
      <c r="A25" s="96"/>
      <c r="B25" s="139"/>
      <c r="C25" s="132"/>
      <c r="D25" s="140"/>
      <c r="E25" s="138"/>
      <c r="F25" s="138"/>
      <c r="G25" s="137"/>
      <c r="H25" s="96"/>
    </row>
    <row r="26" spans="1:8" s="95" customFormat="1" ht="14.25">
      <c r="A26" s="96"/>
      <c r="B26" s="139"/>
      <c r="C26" s="132"/>
      <c r="D26" s="140"/>
      <c r="E26" s="141"/>
      <c r="F26" s="99"/>
      <c r="G26" s="98"/>
      <c r="H26" s="96"/>
    </row>
    <row r="27" spans="1:8" s="95" customFormat="1" ht="13.5">
      <c r="A27" s="96"/>
      <c r="B27" s="139"/>
      <c r="C27" s="130"/>
      <c r="D27" s="142"/>
      <c r="E27" s="99"/>
      <c r="F27" s="99"/>
      <c r="G27" s="98"/>
      <c r="H27" s="96"/>
    </row>
    <row r="28" spans="1:8" s="95" customFormat="1" ht="13.5">
      <c r="A28" s="96"/>
      <c r="B28" s="97"/>
      <c r="C28" s="130"/>
      <c r="D28" s="142"/>
      <c r="E28" s="99"/>
      <c r="F28" s="99"/>
      <c r="G28" s="98"/>
      <c r="H28" s="96"/>
    </row>
  </sheetData>
  <sheetProtection/>
  <mergeCells count="1">
    <mergeCell ref="A1:H1"/>
  </mergeCells>
  <printOptions horizontalCentered="1" verticalCentered="1"/>
  <pageMargins left="0.71" right="0.71" top="0.75" bottom="0.75" header="0.31" footer="0.31"/>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18"/>
  <sheetViews>
    <sheetView tabSelected="1" zoomScale="152" zoomScaleNormal="152" workbookViewId="0" topLeftCell="A1">
      <pane xSplit="8" ySplit="2" topLeftCell="J9" activePane="bottomRight" state="frozen"/>
      <selection pane="bottomRight" activeCell="D10" sqref="D10"/>
    </sheetView>
  </sheetViews>
  <sheetFormatPr defaultColWidth="9.00390625" defaultRowHeight="13.5"/>
  <cols>
    <col min="1" max="1" width="5.625" style="48" customWidth="1"/>
    <col min="2" max="2" width="34.00390625" style="49" customWidth="1"/>
    <col min="3" max="3" width="29.25390625" style="49" customWidth="1"/>
    <col min="4" max="4" width="10.125" style="84" customWidth="1"/>
    <col min="5" max="5" width="9.625" style="84" customWidth="1"/>
    <col min="6" max="6" width="10.75390625" style="84" customWidth="1"/>
    <col min="7" max="7" width="8.75390625" style="84" customWidth="1"/>
    <col min="8" max="8" width="16.25390625" style="49" customWidth="1"/>
  </cols>
  <sheetData>
    <row r="1" spans="1:8" ht="34.5" customHeight="1">
      <c r="A1" s="51" t="s">
        <v>23</v>
      </c>
      <c r="B1" s="52"/>
      <c r="C1" s="52"/>
      <c r="D1" s="53"/>
      <c r="E1" s="53"/>
      <c r="F1" s="53"/>
      <c r="G1" s="53"/>
      <c r="H1" s="52"/>
    </row>
    <row r="2" spans="1:8" ht="31.5">
      <c r="A2" s="85" t="s">
        <v>1</v>
      </c>
      <c r="B2" s="86" t="s">
        <v>2</v>
      </c>
      <c r="C2" s="86" t="s">
        <v>3</v>
      </c>
      <c r="D2" s="56" t="s">
        <v>4</v>
      </c>
      <c r="E2" s="56" t="s">
        <v>5</v>
      </c>
      <c r="F2" s="56" t="s">
        <v>24</v>
      </c>
      <c r="G2" s="56" t="s">
        <v>7</v>
      </c>
      <c r="H2" s="87" t="s">
        <v>8</v>
      </c>
    </row>
    <row r="3" spans="1:8" s="83" customFormat="1" ht="21.75" customHeight="1">
      <c r="A3" s="88">
        <v>1</v>
      </c>
      <c r="B3" s="89" t="s">
        <v>25</v>
      </c>
      <c r="C3" s="89" t="s">
        <v>26</v>
      </c>
      <c r="D3" s="90"/>
      <c r="E3" s="90"/>
      <c r="F3" s="90">
        <v>2288</v>
      </c>
      <c r="G3" s="90"/>
      <c r="H3" s="91" t="s">
        <v>11</v>
      </c>
    </row>
    <row r="4" spans="1:8" s="83" customFormat="1" ht="20.25" customHeight="1">
      <c r="A4" s="88">
        <v>2</v>
      </c>
      <c r="B4" s="89" t="s">
        <v>27</v>
      </c>
      <c r="C4" s="89" t="s">
        <v>28</v>
      </c>
      <c r="D4" s="90"/>
      <c r="E4" s="90"/>
      <c r="F4" s="90">
        <v>3200</v>
      </c>
      <c r="G4" s="90"/>
      <c r="H4" s="91" t="s">
        <v>11</v>
      </c>
    </row>
    <row r="5" spans="1:8" s="83" customFormat="1" ht="20.25" customHeight="1">
      <c r="A5" s="88">
        <v>3</v>
      </c>
      <c r="B5" s="89" t="s">
        <v>29</v>
      </c>
      <c r="C5" s="89" t="s">
        <v>30</v>
      </c>
      <c r="D5" s="90"/>
      <c r="E5" s="90"/>
      <c r="F5" s="90">
        <v>207</v>
      </c>
      <c r="G5" s="90"/>
      <c r="H5" s="91" t="s">
        <v>11</v>
      </c>
    </row>
    <row r="6" spans="1:8" s="83" customFormat="1" ht="20.25" customHeight="1">
      <c r="A6" s="88">
        <v>4</v>
      </c>
      <c r="B6" s="89" t="s">
        <v>31</v>
      </c>
      <c r="C6" s="89" t="s">
        <v>32</v>
      </c>
      <c r="D6" s="90"/>
      <c r="E6" s="90"/>
      <c r="F6" s="90">
        <v>1015</v>
      </c>
      <c r="G6" s="90"/>
      <c r="H6" s="91" t="s">
        <v>11</v>
      </c>
    </row>
    <row r="7" spans="1:8" s="83" customFormat="1" ht="20.25" customHeight="1">
      <c r="A7" s="88">
        <v>5</v>
      </c>
      <c r="B7" s="89" t="s">
        <v>33</v>
      </c>
      <c r="C7" s="89" t="s">
        <v>34</v>
      </c>
      <c r="D7" s="90"/>
      <c r="E7" s="90"/>
      <c r="F7" s="90">
        <v>6000</v>
      </c>
      <c r="G7" s="90"/>
      <c r="H7" s="91" t="s">
        <v>11</v>
      </c>
    </row>
    <row r="8" spans="1:8" s="83" customFormat="1" ht="20.25" customHeight="1">
      <c r="A8" s="88">
        <v>6</v>
      </c>
      <c r="B8" s="89" t="s">
        <v>35</v>
      </c>
      <c r="C8" s="89" t="s">
        <v>36</v>
      </c>
      <c r="D8" s="90"/>
      <c r="E8" s="90"/>
      <c r="F8" s="90">
        <v>2000</v>
      </c>
      <c r="G8" s="90"/>
      <c r="H8" s="91" t="s">
        <v>11</v>
      </c>
    </row>
    <row r="9" spans="1:8" s="83" customFormat="1" ht="20.25" customHeight="1">
      <c r="A9" s="88">
        <v>7</v>
      </c>
      <c r="B9" s="89" t="s">
        <v>37</v>
      </c>
      <c r="C9" s="89" t="s">
        <v>38</v>
      </c>
      <c r="D9" s="90"/>
      <c r="E9" s="90"/>
      <c r="F9" s="90">
        <v>18000</v>
      </c>
      <c r="G9" s="90"/>
      <c r="H9" s="91" t="s">
        <v>11</v>
      </c>
    </row>
    <row r="10" spans="1:8" s="83" customFormat="1" ht="20.25" customHeight="1">
      <c r="A10" s="88">
        <v>8</v>
      </c>
      <c r="B10" s="89" t="s">
        <v>39</v>
      </c>
      <c r="C10" s="89" t="s">
        <v>40</v>
      </c>
      <c r="D10" s="90"/>
      <c r="E10" s="90"/>
      <c r="F10" s="90">
        <v>5248</v>
      </c>
      <c r="G10" s="90"/>
      <c r="H10" s="91" t="s">
        <v>11</v>
      </c>
    </row>
    <row r="11" spans="1:8" s="83" customFormat="1" ht="20.25" customHeight="1">
      <c r="A11" s="88">
        <v>9</v>
      </c>
      <c r="B11" s="89" t="s">
        <v>41</v>
      </c>
      <c r="C11" s="89" t="s">
        <v>42</v>
      </c>
      <c r="D11" s="90"/>
      <c r="E11" s="90"/>
      <c r="F11" s="90">
        <v>2898</v>
      </c>
      <c r="G11" s="90"/>
      <c r="H11" s="91" t="s">
        <v>11</v>
      </c>
    </row>
    <row r="12" spans="1:8" s="83" customFormat="1" ht="27" customHeight="1">
      <c r="A12" s="88">
        <v>10</v>
      </c>
      <c r="B12" s="89" t="s">
        <v>43</v>
      </c>
      <c r="C12" s="89" t="s">
        <v>44</v>
      </c>
      <c r="D12" s="90"/>
      <c r="E12" s="90"/>
      <c r="F12" s="90">
        <v>1500</v>
      </c>
      <c r="G12" s="90"/>
      <c r="H12" s="91" t="s">
        <v>11</v>
      </c>
    </row>
    <row r="13" spans="1:8" s="83" customFormat="1" ht="20.25" customHeight="1">
      <c r="A13" s="88">
        <v>11</v>
      </c>
      <c r="B13" s="89" t="s">
        <v>45</v>
      </c>
      <c r="C13" s="89" t="s">
        <v>46</v>
      </c>
      <c r="D13" s="90"/>
      <c r="E13" s="90"/>
      <c r="F13" s="90">
        <v>1200</v>
      </c>
      <c r="G13" s="90"/>
      <c r="H13" s="91" t="s">
        <v>11</v>
      </c>
    </row>
    <row r="14" spans="1:8" s="83" customFormat="1" ht="20.25" customHeight="1">
      <c r="A14" s="88">
        <v>12</v>
      </c>
      <c r="B14" s="89" t="s">
        <v>47</v>
      </c>
      <c r="C14" s="89" t="s">
        <v>48</v>
      </c>
      <c r="D14" s="90"/>
      <c r="E14" s="90"/>
      <c r="F14" s="90">
        <v>1480</v>
      </c>
      <c r="G14" s="90"/>
      <c r="H14" s="91" t="s">
        <v>11</v>
      </c>
    </row>
    <row r="15" spans="1:8" s="83" customFormat="1" ht="20.25" customHeight="1">
      <c r="A15" s="88">
        <v>13</v>
      </c>
      <c r="B15" s="89" t="s">
        <v>49</v>
      </c>
      <c r="C15" s="89" t="s">
        <v>50</v>
      </c>
      <c r="D15" s="90"/>
      <c r="E15" s="90"/>
      <c r="F15" s="90">
        <v>1935</v>
      </c>
      <c r="G15" s="90"/>
      <c r="H15" s="91" t="s">
        <v>11</v>
      </c>
    </row>
    <row r="16" spans="1:8" s="83" customFormat="1" ht="20.25" customHeight="1">
      <c r="A16" s="88">
        <v>14</v>
      </c>
      <c r="B16" s="89" t="s">
        <v>51</v>
      </c>
      <c r="C16" s="89" t="s">
        <v>52</v>
      </c>
      <c r="D16" s="90"/>
      <c r="E16" s="90"/>
      <c r="F16" s="90">
        <v>3500</v>
      </c>
      <c r="G16" s="90"/>
      <c r="H16" s="91" t="s">
        <v>11</v>
      </c>
    </row>
    <row r="17" spans="1:8" s="83" customFormat="1" ht="20.25" customHeight="1">
      <c r="A17" s="88">
        <v>15</v>
      </c>
      <c r="B17" s="89" t="s">
        <v>53</v>
      </c>
      <c r="C17" s="89" t="s">
        <v>54</v>
      </c>
      <c r="D17" s="90"/>
      <c r="E17" s="90"/>
      <c r="F17" s="90">
        <v>502</v>
      </c>
      <c r="G17" s="90"/>
      <c r="H17" s="91" t="s">
        <v>11</v>
      </c>
    </row>
    <row r="18" spans="1:8" s="83" customFormat="1" ht="20.25" customHeight="1">
      <c r="A18" s="88">
        <v>16</v>
      </c>
      <c r="B18" s="89" t="s">
        <v>55</v>
      </c>
      <c r="C18" s="89" t="s">
        <v>56</v>
      </c>
      <c r="D18" s="90"/>
      <c r="E18" s="90"/>
      <c r="F18" s="90">
        <v>1219</v>
      </c>
      <c r="G18" s="90"/>
      <c r="H18" s="91" t="s">
        <v>11</v>
      </c>
    </row>
  </sheetData>
  <sheetProtection/>
  <mergeCells count="1">
    <mergeCell ref="A1:H1"/>
  </mergeCells>
  <printOptions horizontalCentered="1" verticalCentered="1"/>
  <pageMargins left="0.71" right="0.71" top="0.75" bottom="0.75" header="0.31" footer="0.31"/>
  <pageSetup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11"/>
  <sheetViews>
    <sheetView workbookViewId="0" topLeftCell="A1">
      <pane xSplit="8" ySplit="2" topLeftCell="J3" activePane="bottomRight" state="frozen"/>
      <selection pane="bottomRight" activeCell="A1" sqref="A1:H1"/>
    </sheetView>
  </sheetViews>
  <sheetFormatPr defaultColWidth="9.00390625" defaultRowHeight="13.5"/>
  <cols>
    <col min="1" max="1" width="7.75390625" style="48" customWidth="1"/>
    <col min="2" max="2" width="28.375" style="66" customWidth="1"/>
    <col min="3" max="3" width="24.625" style="48" customWidth="1"/>
    <col min="4" max="4" width="10.125" style="50" customWidth="1"/>
    <col min="5" max="5" width="8.375" style="50" customWidth="1"/>
    <col min="6" max="6" width="8.75390625" style="50" customWidth="1"/>
    <col min="7" max="7" width="12.00390625" style="50" customWidth="1"/>
    <col min="8" max="8" width="19.50390625" style="48" customWidth="1"/>
  </cols>
  <sheetData>
    <row r="1" spans="1:8" ht="34.5" customHeight="1">
      <c r="A1" s="67" t="s">
        <v>57</v>
      </c>
      <c r="B1" s="67"/>
      <c r="C1" s="67"/>
      <c r="D1" s="68"/>
      <c r="E1" s="68"/>
      <c r="F1" s="68"/>
      <c r="G1" s="68"/>
      <c r="H1" s="67"/>
    </row>
    <row r="2" spans="1:8" ht="31.5">
      <c r="A2" s="54" t="s">
        <v>1</v>
      </c>
      <c r="B2" s="55" t="s">
        <v>2</v>
      </c>
      <c r="C2" s="55" t="s">
        <v>3</v>
      </c>
      <c r="D2" s="56" t="s">
        <v>4</v>
      </c>
      <c r="E2" s="56" t="s">
        <v>5</v>
      </c>
      <c r="F2" s="56" t="s">
        <v>6</v>
      </c>
      <c r="G2" s="56" t="s">
        <v>7</v>
      </c>
      <c r="H2" s="57" t="s">
        <v>8</v>
      </c>
    </row>
    <row r="3" spans="1:8" ht="28.5">
      <c r="A3" s="69">
        <v>1</v>
      </c>
      <c r="B3" s="70" t="s">
        <v>58</v>
      </c>
      <c r="C3" s="70" t="s">
        <v>59</v>
      </c>
      <c r="D3" s="71"/>
      <c r="E3" s="71"/>
      <c r="F3" s="71">
        <v>1577</v>
      </c>
      <c r="G3" s="71"/>
      <c r="H3" s="72" t="s">
        <v>11</v>
      </c>
    </row>
    <row r="4" spans="1:8" ht="20.25" customHeight="1">
      <c r="A4" s="69">
        <v>2</v>
      </c>
      <c r="B4" s="70" t="s">
        <v>60</v>
      </c>
      <c r="C4" s="70" t="s">
        <v>61</v>
      </c>
      <c r="D4" s="73"/>
      <c r="E4" s="73"/>
      <c r="F4" s="71">
        <v>2283</v>
      </c>
      <c r="G4" s="73"/>
      <c r="H4" s="72" t="s">
        <v>11</v>
      </c>
    </row>
    <row r="5" spans="1:8" ht="20.25" customHeight="1">
      <c r="A5" s="69">
        <v>3</v>
      </c>
      <c r="B5" s="70" t="s">
        <v>62</v>
      </c>
      <c r="C5" s="70" t="s">
        <v>63</v>
      </c>
      <c r="D5" s="73"/>
      <c r="E5" s="73"/>
      <c r="F5" s="71">
        <v>11466</v>
      </c>
      <c r="G5" s="73"/>
      <c r="H5" s="72" t="s">
        <v>11</v>
      </c>
    </row>
    <row r="6" spans="1:8" ht="20.25" customHeight="1">
      <c r="A6" s="69">
        <v>4</v>
      </c>
      <c r="B6" s="70" t="s">
        <v>64</v>
      </c>
      <c r="C6" s="70" t="s">
        <v>65</v>
      </c>
      <c r="D6" s="73"/>
      <c r="E6" s="73"/>
      <c r="F6" s="71">
        <v>7138</v>
      </c>
      <c r="G6" s="73"/>
      <c r="H6" s="72" t="s">
        <v>11</v>
      </c>
    </row>
    <row r="7" spans="1:8" ht="20.25" customHeight="1">
      <c r="A7" s="69">
        <v>5</v>
      </c>
      <c r="B7" s="70" t="s">
        <v>66</v>
      </c>
      <c r="C7" s="70" t="s">
        <v>67</v>
      </c>
      <c r="D7" s="73"/>
      <c r="E7" s="73"/>
      <c r="F7" s="71">
        <v>2025</v>
      </c>
      <c r="G7" s="73"/>
      <c r="H7" s="72" t="s">
        <v>11</v>
      </c>
    </row>
    <row r="8" spans="1:9" ht="14.25">
      <c r="A8" s="74"/>
      <c r="B8" s="75"/>
      <c r="C8" s="75"/>
      <c r="D8" s="76"/>
      <c r="E8" s="76"/>
      <c r="F8" s="76"/>
      <c r="G8" s="77"/>
      <c r="H8" s="78"/>
      <c r="I8" s="82"/>
    </row>
    <row r="9" spans="7:9" ht="13.5">
      <c r="G9" s="79"/>
      <c r="H9" s="80"/>
      <c r="I9" s="82"/>
    </row>
    <row r="10" spans="7:9" ht="14.25">
      <c r="G10" s="79"/>
      <c r="H10" s="81"/>
      <c r="I10" s="82"/>
    </row>
    <row r="11" spans="7:9" ht="13.5">
      <c r="G11" s="79"/>
      <c r="H11" s="80"/>
      <c r="I11" s="82"/>
    </row>
  </sheetData>
  <sheetProtection/>
  <mergeCells count="1">
    <mergeCell ref="A1:H1"/>
  </mergeCells>
  <printOptions horizontalCentered="1" verticalCentered="1"/>
  <pageMargins left="0.71" right="0.71" top="0.75" bottom="0.75" header="0.31" footer="0.31"/>
  <pageSetup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4"/>
  <sheetViews>
    <sheetView zoomScale="133" zoomScaleNormal="133" workbookViewId="0" topLeftCell="A1">
      <pane xSplit="8" ySplit="2" topLeftCell="I3" activePane="bottomRight" state="frozen"/>
      <selection pane="bottomRight" activeCell="C22" sqref="C22"/>
    </sheetView>
  </sheetViews>
  <sheetFormatPr defaultColWidth="9.00390625" defaultRowHeight="13.5"/>
  <cols>
    <col min="1" max="1" width="6.00390625" style="48" customWidth="1"/>
    <col min="2" max="2" width="28.875" style="49" customWidth="1"/>
    <col min="3" max="3" width="28.50390625" style="48" customWidth="1"/>
    <col min="4" max="4" width="9.625" style="50" customWidth="1"/>
    <col min="5" max="5" width="9.50390625" style="50" customWidth="1"/>
    <col min="6" max="6" width="11.00390625" style="50" customWidth="1"/>
    <col min="7" max="7" width="12.00390625" style="50" customWidth="1"/>
    <col min="8" max="8" width="16.625" style="48" customWidth="1"/>
  </cols>
  <sheetData>
    <row r="1" spans="1:8" ht="34.5" customHeight="1">
      <c r="A1" s="51" t="s">
        <v>68</v>
      </c>
      <c r="B1" s="52"/>
      <c r="C1" s="52"/>
      <c r="D1" s="53"/>
      <c r="E1" s="53"/>
      <c r="F1" s="53"/>
      <c r="G1" s="53"/>
      <c r="H1" s="52"/>
    </row>
    <row r="2" spans="1:8" ht="31.5">
      <c r="A2" s="54" t="s">
        <v>1</v>
      </c>
      <c r="B2" s="55" t="s">
        <v>2</v>
      </c>
      <c r="C2" s="55" t="s">
        <v>3</v>
      </c>
      <c r="D2" s="56" t="s">
        <v>4</v>
      </c>
      <c r="E2" s="56" t="s">
        <v>5</v>
      </c>
      <c r="F2" s="56" t="s">
        <v>6</v>
      </c>
      <c r="G2" s="56" t="s">
        <v>7</v>
      </c>
      <c r="H2" s="57" t="s">
        <v>8</v>
      </c>
    </row>
    <row r="3" spans="1:8" s="46" customFormat="1" ht="12" customHeight="1">
      <c r="A3" s="58">
        <v>1</v>
      </c>
      <c r="B3" s="59" t="s">
        <v>69</v>
      </c>
      <c r="C3" s="59" t="s">
        <v>70</v>
      </c>
      <c r="D3" s="60"/>
      <c r="E3" s="60"/>
      <c r="F3" s="61">
        <v>4300</v>
      </c>
      <c r="G3" s="60"/>
      <c r="H3" s="62" t="s">
        <v>11</v>
      </c>
    </row>
    <row r="4" spans="1:8" s="47" customFormat="1" ht="12">
      <c r="A4" s="58">
        <v>2</v>
      </c>
      <c r="B4" s="59" t="s">
        <v>71</v>
      </c>
      <c r="C4" s="59" t="s">
        <v>72</v>
      </c>
      <c r="D4" s="63"/>
      <c r="E4" s="64"/>
      <c r="F4" s="61">
        <v>86495</v>
      </c>
      <c r="G4" s="65"/>
      <c r="H4" s="62" t="s">
        <v>11</v>
      </c>
    </row>
  </sheetData>
  <sheetProtection/>
  <mergeCells count="1">
    <mergeCell ref="A1:H1"/>
  </mergeCells>
  <printOptions horizontalCentered="1" verticalCentered="1"/>
  <pageMargins left="0.71" right="0.71" top="0.75" bottom="0.75" header="0.31" footer="0.31"/>
  <pageSetup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V21"/>
  <sheetViews>
    <sheetView zoomScale="110" zoomScaleNormal="110" zoomScaleSheetLayoutView="100" workbookViewId="0" topLeftCell="A1">
      <selection activeCell="F17" sqref="F17"/>
    </sheetView>
  </sheetViews>
  <sheetFormatPr defaultColWidth="9.00390625" defaultRowHeight="13.5"/>
  <cols>
    <col min="1" max="1" width="5.875" style="16" customWidth="1"/>
    <col min="2" max="2" width="7.50390625" style="16" customWidth="1"/>
    <col min="3" max="3" width="9.00390625" style="16" customWidth="1"/>
    <col min="4" max="5" width="9.25390625" style="16" customWidth="1"/>
    <col min="6" max="6" width="10.75390625" style="17" customWidth="1"/>
    <col min="7" max="7" width="9.25390625" style="17" customWidth="1"/>
    <col min="8" max="8" width="11.875" style="17" customWidth="1"/>
    <col min="9" max="9" width="8.50390625" style="17" customWidth="1"/>
    <col min="10" max="10" width="39.125" style="17" customWidth="1"/>
    <col min="11" max="11" width="10.875" style="18" bestFit="1" customWidth="1"/>
    <col min="12" max="14" width="9.00390625" style="16" customWidth="1"/>
    <col min="15" max="15" width="9.375" style="16" bestFit="1" customWidth="1"/>
    <col min="16" max="16" width="11.50390625" style="16" bestFit="1" customWidth="1"/>
    <col min="17" max="18" width="12.625" style="16" bestFit="1" customWidth="1"/>
    <col min="19" max="16384" width="9.00390625" style="16" customWidth="1"/>
  </cols>
  <sheetData>
    <row r="1" spans="1:10" ht="54" customHeight="1">
      <c r="A1" s="19" t="s">
        <v>73</v>
      </c>
      <c r="B1" s="19"/>
      <c r="C1" s="19"/>
      <c r="D1" s="19"/>
      <c r="E1" s="19"/>
      <c r="F1" s="19"/>
      <c r="G1" s="19"/>
      <c r="H1" s="19"/>
      <c r="I1" s="19"/>
      <c r="J1" s="19"/>
    </row>
    <row r="2" spans="1:10" ht="13.5">
      <c r="A2" s="20" t="s">
        <v>74</v>
      </c>
      <c r="B2" s="21" t="s">
        <v>75</v>
      </c>
      <c r="C2" s="21" t="s">
        <v>76</v>
      </c>
      <c r="D2" s="21" t="s">
        <v>77</v>
      </c>
      <c r="E2" s="21" t="s">
        <v>78</v>
      </c>
      <c r="F2" s="22" t="s">
        <v>79</v>
      </c>
      <c r="G2" s="23" t="s">
        <v>80</v>
      </c>
      <c r="H2" s="23" t="s">
        <v>81</v>
      </c>
      <c r="I2" s="23" t="s">
        <v>82</v>
      </c>
      <c r="J2" s="39" t="s">
        <v>83</v>
      </c>
    </row>
    <row r="3" spans="1:10" ht="13.5">
      <c r="A3" s="24"/>
      <c r="B3" s="25"/>
      <c r="C3" s="25"/>
      <c r="D3" s="25" t="s">
        <v>84</v>
      </c>
      <c r="E3" s="25" t="s">
        <v>84</v>
      </c>
      <c r="F3" s="26"/>
      <c r="G3" s="27" t="s">
        <v>84</v>
      </c>
      <c r="H3" s="27" t="s">
        <v>84</v>
      </c>
      <c r="I3" s="27" t="s">
        <v>84</v>
      </c>
      <c r="J3" s="40"/>
    </row>
    <row r="4" spans="1:10" ht="13.5">
      <c r="A4" s="28">
        <v>1</v>
      </c>
      <c r="B4" s="29" t="s">
        <v>85</v>
      </c>
      <c r="C4" s="30">
        <v>11964</v>
      </c>
      <c r="D4" s="30">
        <v>163749</v>
      </c>
      <c r="E4" s="30">
        <v>492531</v>
      </c>
      <c r="F4" s="31">
        <f aca="true" t="shared" si="0" ref="F4:F11">D4+E4</f>
        <v>656280</v>
      </c>
      <c r="G4" s="32">
        <v>1603.4300000000003</v>
      </c>
      <c r="H4" s="32">
        <v>67015</v>
      </c>
      <c r="I4" s="32"/>
      <c r="J4" s="41" t="s">
        <v>86</v>
      </c>
    </row>
    <row r="5" spans="1:10" ht="13.5">
      <c r="A5" s="28">
        <v>2</v>
      </c>
      <c r="B5" s="29" t="s">
        <v>87</v>
      </c>
      <c r="C5" s="33">
        <v>10932</v>
      </c>
      <c r="D5" s="33">
        <v>141834.1</v>
      </c>
      <c r="E5" s="33">
        <v>276979</v>
      </c>
      <c r="F5" s="31">
        <f t="shared" si="0"/>
        <v>418813.1</v>
      </c>
      <c r="G5" s="32">
        <v>916.1100000000001</v>
      </c>
      <c r="H5" s="32">
        <v>12488</v>
      </c>
      <c r="I5" s="32">
        <v>17509</v>
      </c>
      <c r="J5" s="41">
        <v>31</v>
      </c>
    </row>
    <row r="6" spans="1:10" ht="13.5">
      <c r="A6" s="28">
        <v>3</v>
      </c>
      <c r="B6" s="29" t="s">
        <v>88</v>
      </c>
      <c r="C6" s="33">
        <v>4641</v>
      </c>
      <c r="D6" s="33">
        <v>101413</v>
      </c>
      <c r="E6" s="33">
        <v>286763</v>
      </c>
      <c r="F6" s="31">
        <f t="shared" si="0"/>
        <v>388176</v>
      </c>
      <c r="G6" s="32">
        <v>108</v>
      </c>
      <c r="H6" s="32">
        <v>1230</v>
      </c>
      <c r="I6" s="32">
        <v>81987</v>
      </c>
      <c r="J6" s="41"/>
    </row>
    <row r="7" spans="1:10" ht="13.5">
      <c r="A7" s="28">
        <v>4</v>
      </c>
      <c r="B7" s="29" t="s">
        <v>89</v>
      </c>
      <c r="C7" s="30">
        <v>3078</v>
      </c>
      <c r="D7" s="30">
        <v>77036</v>
      </c>
      <c r="E7" s="30">
        <v>382047</v>
      </c>
      <c r="F7" s="31">
        <f t="shared" si="0"/>
        <v>459083</v>
      </c>
      <c r="G7" s="32">
        <v>76</v>
      </c>
      <c r="H7" s="32">
        <v>43579</v>
      </c>
      <c r="I7" s="32"/>
      <c r="J7" s="41"/>
    </row>
    <row r="8" spans="1:10" ht="13.5">
      <c r="A8" s="28">
        <v>5</v>
      </c>
      <c r="B8" s="29" t="s">
        <v>90</v>
      </c>
      <c r="C8" s="30">
        <v>7273</v>
      </c>
      <c r="D8" s="30">
        <v>105096.64</v>
      </c>
      <c r="E8" s="30">
        <v>133145.33</v>
      </c>
      <c r="F8" s="31">
        <f t="shared" si="0"/>
        <v>238241.96999999997</v>
      </c>
      <c r="G8" s="32">
        <v>776</v>
      </c>
      <c r="H8" s="32">
        <v>1522</v>
      </c>
      <c r="I8" s="32"/>
      <c r="J8" s="41">
        <v>78</v>
      </c>
    </row>
    <row r="9" spans="1:10" ht="13.5">
      <c r="A9" s="28">
        <v>6</v>
      </c>
      <c r="B9" s="29" t="s">
        <v>91</v>
      </c>
      <c r="C9" s="30">
        <v>5054</v>
      </c>
      <c r="D9" s="30">
        <v>114809</v>
      </c>
      <c r="E9" s="30">
        <v>125186</v>
      </c>
      <c r="F9" s="31">
        <f t="shared" si="0"/>
        <v>239995</v>
      </c>
      <c r="G9" s="32">
        <v>403</v>
      </c>
      <c r="H9" s="32">
        <v>11380</v>
      </c>
      <c r="I9" s="32">
        <v>17652</v>
      </c>
      <c r="J9" s="41">
        <v>80</v>
      </c>
    </row>
    <row r="10" spans="1:10" ht="13.5">
      <c r="A10" s="28">
        <v>7</v>
      </c>
      <c r="B10" s="29" t="s">
        <v>92</v>
      </c>
      <c r="C10" s="33">
        <v>2101</v>
      </c>
      <c r="D10" s="33">
        <v>50303</v>
      </c>
      <c r="E10" s="33">
        <v>197084</v>
      </c>
      <c r="F10" s="31">
        <f t="shared" si="0"/>
        <v>247387</v>
      </c>
      <c r="G10" s="32"/>
      <c r="H10" s="32">
        <v>197084</v>
      </c>
      <c r="I10" s="32">
        <v>35776</v>
      </c>
      <c r="J10" s="41"/>
    </row>
    <row r="11" spans="1:10" ht="13.5">
      <c r="A11" s="28">
        <v>8</v>
      </c>
      <c r="B11" s="34" t="s">
        <v>93</v>
      </c>
      <c r="C11" s="30">
        <v>1713</v>
      </c>
      <c r="D11" s="30">
        <v>51550</v>
      </c>
      <c r="E11" s="30">
        <v>160030</v>
      </c>
      <c r="F11" s="31">
        <f t="shared" si="0"/>
        <v>211580</v>
      </c>
      <c r="G11" s="32"/>
      <c r="H11" s="32">
        <v>160030</v>
      </c>
      <c r="I11" s="32">
        <v>39950</v>
      </c>
      <c r="J11" s="41"/>
    </row>
    <row r="12" spans="1:256" s="15" customFormat="1" ht="15">
      <c r="A12" s="35" t="s">
        <v>94</v>
      </c>
      <c r="B12" s="36"/>
      <c r="C12" s="37">
        <f>SUM(C4:C11)</f>
        <v>46756</v>
      </c>
      <c r="D12" s="37"/>
      <c r="E12" s="37"/>
      <c r="F12" s="37">
        <f>SUM(F4:F11)</f>
        <v>2859556.0700000003</v>
      </c>
      <c r="G12" s="37">
        <f>SUM(G4:G11)</f>
        <v>3882.5400000000004</v>
      </c>
      <c r="H12" s="37">
        <f>SUM(H4:H11)</f>
        <v>494328</v>
      </c>
      <c r="I12" s="37">
        <f>SUM(I4:I11)</f>
        <v>192874</v>
      </c>
      <c r="J12" s="42"/>
      <c r="K12" s="43"/>
      <c r="L12" s="43"/>
      <c r="M12" s="43"/>
      <c r="N12" s="43"/>
      <c r="O12" s="43"/>
      <c r="P12" s="43"/>
      <c r="Q12" s="43"/>
      <c r="R12" s="43"/>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row>
    <row r="13" spans="1:10" ht="72.75" customHeight="1">
      <c r="A13" s="38" t="s">
        <v>95</v>
      </c>
      <c r="B13" s="38"/>
      <c r="C13" s="38"/>
      <c r="D13" s="38"/>
      <c r="E13" s="38"/>
      <c r="F13" s="38"/>
      <c r="G13" s="38"/>
      <c r="H13" s="38"/>
      <c r="I13" s="38"/>
      <c r="J13" s="38"/>
    </row>
    <row r="15" ht="14.25">
      <c r="K15" s="44"/>
    </row>
    <row r="16" ht="14.25">
      <c r="K16" s="44"/>
    </row>
    <row r="17" ht="14.25">
      <c r="K17" s="44"/>
    </row>
    <row r="18" ht="14.25">
      <c r="K18" s="44"/>
    </row>
    <row r="19" ht="14.25">
      <c r="K19" s="44"/>
    </row>
    <row r="20" ht="14.25">
      <c r="K20" s="44"/>
    </row>
    <row r="21" ht="14.25">
      <c r="K21" s="44"/>
    </row>
  </sheetData>
  <sheetProtection/>
  <mergeCells count="7">
    <mergeCell ref="A1:J1"/>
    <mergeCell ref="A13:J13"/>
    <mergeCell ref="A2:A3"/>
    <mergeCell ref="B2:B3"/>
    <mergeCell ref="C2:C3"/>
    <mergeCell ref="F2:F3"/>
    <mergeCell ref="J2:J3"/>
  </mergeCells>
  <printOptions horizontalCentered="1"/>
  <pageMargins left="0.35" right="0.35" top="0.59" bottom="0.59" header="0.51" footer="0.31"/>
  <pageSetup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G17"/>
  <sheetViews>
    <sheetView zoomScaleSheetLayoutView="100" workbookViewId="0" topLeftCell="A1">
      <selection activeCell="F25" sqref="F25"/>
    </sheetView>
  </sheetViews>
  <sheetFormatPr defaultColWidth="9.00390625" defaultRowHeight="13.5"/>
  <cols>
    <col min="1" max="1" width="5.375" style="0" customWidth="1"/>
    <col min="2" max="2" width="10.625" style="0" customWidth="1"/>
    <col min="5" max="5" width="15.25390625" style="0" customWidth="1"/>
    <col min="6" max="6" width="13.375" style="0" customWidth="1"/>
    <col min="7" max="7" width="14.125" style="0" customWidth="1"/>
  </cols>
  <sheetData>
    <row r="1" spans="1:7" ht="36" customHeight="1">
      <c r="A1" s="1" t="s">
        <v>96</v>
      </c>
      <c r="B1" s="1"/>
      <c r="C1" s="1"/>
      <c r="D1" s="1"/>
      <c r="E1" s="1"/>
      <c r="F1" s="1"/>
      <c r="G1" s="1"/>
    </row>
    <row r="2" spans="1:7" ht="13.5">
      <c r="A2" s="2" t="s">
        <v>74</v>
      </c>
      <c r="B2" s="3" t="s">
        <v>97</v>
      </c>
      <c r="C2" s="3" t="s">
        <v>98</v>
      </c>
      <c r="D2" s="3" t="s">
        <v>99</v>
      </c>
      <c r="E2" s="3" t="s">
        <v>100</v>
      </c>
      <c r="F2" s="3"/>
      <c r="G2" s="4"/>
    </row>
    <row r="3" spans="1:7" ht="13.5">
      <c r="A3" s="5"/>
      <c r="B3" s="6"/>
      <c r="C3" s="6"/>
      <c r="D3" s="6"/>
      <c r="E3" s="7" t="s">
        <v>101</v>
      </c>
      <c r="F3" s="7" t="s">
        <v>102</v>
      </c>
      <c r="G3" s="8" t="s">
        <v>103</v>
      </c>
    </row>
    <row r="4" spans="1:7" ht="13.5">
      <c r="A4" s="5">
        <v>1</v>
      </c>
      <c r="B4" s="7" t="s">
        <v>104</v>
      </c>
      <c r="C4" s="7" t="s">
        <v>105</v>
      </c>
      <c r="D4" s="7"/>
      <c r="E4" s="9"/>
      <c r="F4" s="9"/>
      <c r="G4" s="8"/>
    </row>
    <row r="5" spans="1:7" ht="13.5">
      <c r="A5" s="5">
        <v>2</v>
      </c>
      <c r="B5" s="7" t="s">
        <v>77</v>
      </c>
      <c r="C5" s="7" t="s">
        <v>106</v>
      </c>
      <c r="D5" s="7"/>
      <c r="E5" s="9"/>
      <c r="F5" s="9"/>
      <c r="G5" s="8"/>
    </row>
    <row r="6" spans="1:7" ht="13.5">
      <c r="A6" s="5">
        <v>3</v>
      </c>
      <c r="B6" s="7" t="s">
        <v>78</v>
      </c>
      <c r="C6" s="7" t="s">
        <v>106</v>
      </c>
      <c r="D6" s="7"/>
      <c r="E6" s="9"/>
      <c r="F6" s="9"/>
      <c r="G6" s="8"/>
    </row>
    <row r="7" spans="1:7" ht="13.5">
      <c r="A7" s="5">
        <v>4</v>
      </c>
      <c r="B7" s="7" t="s">
        <v>83</v>
      </c>
      <c r="C7" s="7" t="s">
        <v>105</v>
      </c>
      <c r="D7" s="7"/>
      <c r="E7" s="9"/>
      <c r="F7" s="9"/>
      <c r="G7" s="8"/>
    </row>
    <row r="8" spans="1:7" ht="13.5">
      <c r="A8" s="5"/>
      <c r="B8" s="7" t="s">
        <v>83</v>
      </c>
      <c r="C8" s="7" t="s">
        <v>105</v>
      </c>
      <c r="D8" s="7"/>
      <c r="E8" s="9"/>
      <c r="F8" s="9"/>
      <c r="G8" s="8"/>
    </row>
    <row r="9" spans="1:7" ht="13.5">
      <c r="A9" s="5"/>
      <c r="B9" s="7" t="s">
        <v>83</v>
      </c>
      <c r="C9" s="7" t="s">
        <v>105</v>
      </c>
      <c r="D9" s="7"/>
      <c r="E9" s="9"/>
      <c r="F9" s="9"/>
      <c r="G9" s="8"/>
    </row>
    <row r="10" spans="1:7" ht="13.5">
      <c r="A10" s="5"/>
      <c r="B10" s="7" t="s">
        <v>83</v>
      </c>
      <c r="C10" s="7" t="s">
        <v>105</v>
      </c>
      <c r="D10" s="7"/>
      <c r="E10" s="9"/>
      <c r="F10" s="9"/>
      <c r="G10" s="8"/>
    </row>
    <row r="11" spans="1:7" ht="13.5">
      <c r="A11" s="5"/>
      <c r="B11" s="7" t="s">
        <v>83</v>
      </c>
      <c r="C11" s="7" t="s">
        <v>105</v>
      </c>
      <c r="D11" s="7"/>
      <c r="E11" s="9"/>
      <c r="F11" s="9"/>
      <c r="G11" s="8"/>
    </row>
    <row r="12" spans="1:7" ht="13.5">
      <c r="A12" s="5">
        <v>5</v>
      </c>
      <c r="B12" s="7" t="s">
        <v>80</v>
      </c>
      <c r="C12" s="7" t="s">
        <v>106</v>
      </c>
      <c r="D12" s="7"/>
      <c r="E12" s="9"/>
      <c r="F12" s="9"/>
      <c r="G12" s="8"/>
    </row>
    <row r="13" spans="1:7" ht="13.5">
      <c r="A13" s="5">
        <v>6</v>
      </c>
      <c r="B13" s="7" t="s">
        <v>107</v>
      </c>
      <c r="C13" s="7" t="s">
        <v>106</v>
      </c>
      <c r="D13" s="7"/>
      <c r="E13" s="9"/>
      <c r="F13" s="9"/>
      <c r="G13" s="8"/>
    </row>
    <row r="14" spans="1:7" ht="13.5">
      <c r="A14" s="5">
        <v>7</v>
      </c>
      <c r="B14" s="7" t="s">
        <v>81</v>
      </c>
      <c r="C14" s="7" t="s">
        <v>106</v>
      </c>
      <c r="D14" s="7"/>
      <c r="E14" s="9"/>
      <c r="F14" s="9"/>
      <c r="G14" s="8"/>
    </row>
    <row r="15" spans="1:7" ht="14.25">
      <c r="A15" s="10" t="s">
        <v>94</v>
      </c>
      <c r="B15" s="11"/>
      <c r="C15" s="11"/>
      <c r="D15" s="11"/>
      <c r="E15" s="11"/>
      <c r="F15" s="11"/>
      <c r="G15" s="12"/>
    </row>
    <row r="16" spans="1:7" ht="13.5">
      <c r="A16" s="13" t="s">
        <v>108</v>
      </c>
      <c r="B16" s="13"/>
      <c r="C16" s="13"/>
      <c r="D16" s="13"/>
      <c r="E16" s="13"/>
      <c r="F16" s="13"/>
      <c r="G16" s="13"/>
    </row>
    <row r="17" spans="1:7" ht="13.5">
      <c r="A17" s="14"/>
      <c r="B17" s="14"/>
      <c r="C17" s="14"/>
      <c r="D17" s="14"/>
      <c r="E17" s="14"/>
      <c r="F17" s="14"/>
      <c r="G17" s="14"/>
    </row>
  </sheetData>
  <sheetProtection/>
  <mergeCells count="10">
    <mergeCell ref="A1:G1"/>
    <mergeCell ref="E2:G2"/>
    <mergeCell ref="A15:E15"/>
    <mergeCell ref="A16:G16"/>
    <mergeCell ref="A17:G17"/>
    <mergeCell ref="A2:A3"/>
    <mergeCell ref="A7:A11"/>
    <mergeCell ref="B2:B3"/>
    <mergeCell ref="C2:C3"/>
    <mergeCell ref="D2:D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lqq</dc:creator>
  <cp:keywords/>
  <dc:description/>
  <cp:lastModifiedBy>WPS_1507701984</cp:lastModifiedBy>
  <cp:lastPrinted>2017-03-16T00:39:01Z</cp:lastPrinted>
  <dcterms:created xsi:type="dcterms:W3CDTF">2011-11-24T00:51:01Z</dcterms:created>
  <dcterms:modified xsi:type="dcterms:W3CDTF">2023-10-27T04:54:50Z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CF81709AEED04E70ACB7A99EB9F7E3BE</vt:lpwstr>
  </property>
</Properties>
</file>