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交公告补充" sheetId="1" r:id="rId1"/>
  </sheets>
  <externalReferences>
    <externalReference r:id="rId2"/>
  </externalReferences>
  <definedNames>
    <definedName name="_xlnm.Print_Area" localSheetId="0">成交公告补充!$A$1:$A$13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<sst xmlns="http://schemas.openxmlformats.org/spreadsheetml/2006/main" count="11" uniqueCount="9">
  <si>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成交公告补充</t>
  </si>
  <si>
    <t>采购人:</t>
  </si>
  <si>
    <t>联系电话：</t>
  </si>
  <si>
    <t>地址：</t>
  </si>
  <si>
    <t>浙江省温州市瑞安市</t>
  </si>
  <si>
    <t>采购代理机构：温州瑞辀工程项目管理有限公司</t>
  </si>
  <si>
    <t xml:space="preserve">联系电话：0577-66800081 </t>
  </si>
  <si>
    <t xml:space="preserve">地址：瑞安市瑞祥新区院士路288号水务大楼二楼 </t>
  </si>
  <si>
    <t>成交供应商：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</si>
</sst>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14"/>
      <color indexed="8"/>
      <name val="Times New Roman"/>
      <family val="1"/>
      <charset val="0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Protection="0">
      <alignment vertical="center" wrapText="1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1" xfId="0" applyFont="1" applyBorder="1">
      <alignment vertical="center" wrapText="1"/>
    </xf>
    <xf numFmtId="0" fontId="0" fillId="0" borderId="1" xfId="0" applyBorder="1">
      <alignment vertical="center" wrapText="1"/>
    </xf>
    <xf numFmtId="0" fontId="0" fillId="0" borderId="1" xfId="0" applyFont="1" applyFill="1" applyBorder="1">
      <alignment vertical="center" wrapText="1"/>
    </xf>
    <xf numFmtId="0" fontId="0" fillId="0" borderId="0" xfId="0" applyBorder="1">
      <alignment vertical="center" wrapText="1"/>
    </xf>
    <xf numFmtId="0" fontId="0" fillId="0" borderId="0" xfId="0" applyFill="1" applyBorder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26631;-&#31454;&#20105;&#24615;&#30923;&#21830;-&#29790;&#23433;&#24066;&#33688;&#22605;&#34903;&#36947;2025-2026&#24180;&#36829;&#31456;&#25286;&#38500;&#21450;&#29615;&#22659;&#25972;&#27835;&#26381;&#21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付款通知书 (2)"/>
      <sheetName val="中心或业主（政府采购）"/>
      <sheetName val="自留（政府采购）"/>
      <sheetName val="业主封面 "/>
      <sheetName val="侧边"/>
      <sheetName val="代理封面"/>
      <sheetName val="代理侧边"/>
      <sheetName val="评标区人员出入登记表"/>
      <sheetName val="项目信息录入"/>
      <sheetName val="磋商小组决议"/>
      <sheetName val="政府采购活动现场授权意见确认书"/>
      <sheetName val="供应商签到表"/>
      <sheetName val="政府采购活动现场确认声明书"/>
      <sheetName val="政府采购评审人员廉洁自律承诺书"/>
      <sheetName val="磋商小组成员名单登记表"/>
      <sheetName val="资格性评审表"/>
      <sheetName val="符合性评审表"/>
      <sheetName val="资信技术标打分表"/>
      <sheetName val="资信标打分汇总表 "/>
      <sheetName val="开标一览表"/>
      <sheetName val="最终报价表"/>
      <sheetName val="商务标评审"/>
      <sheetName val="综合得分汇总"/>
      <sheetName val="政府采购项目评审报告"/>
      <sheetName val="中标确认书"/>
      <sheetName val="成交公告"/>
      <sheetName val="中标通知书"/>
      <sheetName val="招标代理行为评价表"/>
      <sheetName val="成交公告补充"/>
      <sheetName val="政府采购活动现场监督记录表"/>
      <sheetName val="审批意见表"/>
      <sheetName val="收付款通知书"/>
      <sheetName val="询标(澄清）记录"/>
      <sheetName val="封面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瑞安市莘塍街道办事处</v>
          </cell>
        </row>
        <row r="7">
          <cell r="B7">
            <v>15868760005</v>
          </cell>
        </row>
        <row r="15">
          <cell r="B15" t="str">
            <v>浙江丰龙建设有限公司</v>
          </cell>
        </row>
        <row r="19">
          <cell r="B19" t="str">
            <v>温州市泰顺县包垟乡新塘垟路7号105室</v>
          </cell>
        </row>
        <row r="20">
          <cell r="B20" t="str">
            <v>方文波18858876632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SheetLayoutView="60" topLeftCell="A6" workbookViewId="0">
      <selection activeCell="A13" sqref="A13"/>
    </sheetView>
  </sheetViews>
  <sheetFormatPr defaultColWidth="9" defaultRowHeight="13.5" outlineLevelCol="2"/>
  <cols>
    <col min="1" max="1" width="79.125" customWidth="1"/>
    <col min="2" max="2" width="20.625" customWidth="1"/>
    <col min="3" max="3" width="31.5" customWidth="1"/>
  </cols>
  <sheetData>
    <row r="1" ht="37.5" customHeight="1" spans="1:1">
      <c r="A1" s="1" t="s">
        <v>0</v>
      </c>
    </row>
    <row r="2" ht="18.75" spans="1:1">
      <c r="A2" s="2"/>
    </row>
    <row r="3" ht="35.1" customHeight="1" spans="1:3">
      <c r="A3" s="3" t="str">
        <f>B3&amp;[1]项目信息录入!B5</f>
        <v>采购人:瑞安市莘塍街道办事处</v>
      </c>
      <c r="B3" s="4" t="s">
        <v>1</v>
      </c>
      <c r="C3" s="5"/>
    </row>
    <row r="4" ht="35.1" customHeight="1" spans="1:3">
      <c r="A4" s="3" t="str">
        <f>B4&amp;[1]项目信息录入!B7</f>
        <v>联系电话：15868760005</v>
      </c>
      <c r="B4" s="4" t="s">
        <v>2</v>
      </c>
      <c r="C4" s="5"/>
    </row>
    <row r="5" ht="35.1" customHeight="1" spans="1:3">
      <c r="A5" s="3" t="str">
        <f>B5&amp;C5</f>
        <v>地址：浙江省温州市瑞安市</v>
      </c>
      <c r="B5" s="4" t="s">
        <v>3</v>
      </c>
      <c r="C5" s="6" t="s">
        <v>4</v>
      </c>
    </row>
    <row r="6" ht="26.25" customHeight="1" spans="1:3">
      <c r="A6" s="2"/>
      <c r="B6" s="7"/>
      <c r="C6" s="8"/>
    </row>
    <row r="7" ht="35.1" customHeight="1" spans="1:3">
      <c r="A7" s="3" t="s">
        <v>5</v>
      </c>
      <c r="B7" s="7"/>
      <c r="C7" s="8"/>
    </row>
    <row r="8" ht="35.1" customHeight="1" spans="1:3">
      <c r="A8" s="3" t="s">
        <v>6</v>
      </c>
      <c r="B8" s="7"/>
      <c r="C8" s="8"/>
    </row>
    <row r="9" ht="35.1" customHeight="1" spans="1:3">
      <c r="A9" s="3" t="s">
        <v>7</v>
      </c>
      <c r="B9" s="7"/>
      <c r="C9" s="8"/>
    </row>
    <row r="10" ht="18.75" spans="1:3">
      <c r="A10" s="2"/>
      <c r="B10" s="7"/>
      <c r="C10" s="8"/>
    </row>
    <row r="11" ht="35.1" customHeight="1" spans="1:3">
      <c r="A11" s="3" t="str">
        <f t="shared" ref="A11:A13" si="0">B11&amp;C11</f>
        <v>成交供应商：浙江丰龙建设有限公司</v>
      </c>
      <c r="B11" s="4" t="s">
        <v>8</v>
      </c>
      <c r="C11" s="6" t="str">
        <f>[1]项目信息录入!B15</f>
        <v>浙江丰龙建设有限公司</v>
      </c>
    </row>
    <row r="12" ht="35.1" customHeight="1" spans="1:3">
      <c r="A12" s="3" t="str">
        <f t="shared" si="0"/>
        <v>联系电话：方文波18858876632</v>
      </c>
      <c r="B12" s="4" t="s">
        <v>2</v>
      </c>
      <c r="C12" s="6" t="str">
        <f>[1]项目信息录入!B20</f>
        <v>方文波18858876632</v>
      </c>
    </row>
    <row r="13" ht="35.1" customHeight="1" spans="1:3">
      <c r="A13" s="3" t="str">
        <f t="shared" si="0"/>
        <v>地址：温州市泰顺县包垟乡新塘垟路7号105室</v>
      </c>
      <c r="B13" s="4" t="s">
        <v>3</v>
      </c>
      <c r="C13" s="6" t="str">
        <f>[1]项目信息录入!B19</f>
        <v>温州市泰顺县包垟乡新塘垟路7号105室</v>
      </c>
    </row>
  </sheetData>
  <pageMargins left="0.98" right="0.98" top="0.98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成交公告补充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WPS_1732153278</cp:lastModifiedBy>
  <dcterms:created xsi:type="dcterms:W3CDTF">2025-07-14T06:36:31Z</dcterms:created>
  <dcterms:modified xsi:type="dcterms:W3CDTF">2025-07-14T06:36:55Z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9907C52369B3430CA72D3444A3258A68_11</vt:lpwstr>
  </property>
  <property fmtid="{D5CDD505-2E9C-101B-9397-08002B2CF9AE}" pid="3" name="KSOProductBuildVer">
    <vt:lpwstr>2052-12.1.0.21915</vt:lpwstr>
  </property>
</Properties>
</file>