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多功能厅、体育馆统计清单" sheetId="3" r:id="rId1"/>
    <sheet name="报告厅多功能教室（合并）" sheetId="2" r:id="rId2"/>
    <sheet name="体育馆（含体育器材）" sheetId="1" r:id="rId3"/>
  </sheets>
  <externalReferences>
    <externalReference r:id="rId4"/>
    <externalReference r:id="rId5"/>
  </externalReferences>
  <definedNames>
    <definedName name="_x_f041a">[2]options!$C$49</definedName>
    <definedName name="_x_f029a">[1]options!$C$43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<sst xmlns="http://schemas.openxmlformats.org/spreadsheetml/2006/main" count="706" uniqueCount="422">
  <si>
    <t>博元学校多功能厅、体育馆统计清单</t>
  </si>
  <si>
    <t>序号</t>
  </si>
  <si>
    <t>名称</t>
  </si>
  <si>
    <t>数量</t>
  </si>
  <si>
    <t>备注</t>
  </si>
  <si>
    <t>合计</t>
  </si>
  <si>
    <t>报告厅-音视频系统设备清单</t>
  </si>
  <si>
    <t>设备或材料名称</t>
  </si>
  <si>
    <t>技术参数</t>
  </si>
  <si>
    <t>单位</t>
  </si>
  <si>
    <t>LED大屏(实际测量）</t>
  </si>
  <si>
    <t>9.28m*3.68  像素结构   1R1G1B
  像素密度   250000/m2
  模组分辨率   160（W）*80（H）模组尺寸320mm*160mm*14.5mm
  箱体尺寸   640mm*480mm*66.5mm
箱体重量 8.5Kg
  单点亮度、色度校正   有
  白平衡亮度   ≥600cd/㎡
  色温   3200K—9300K可调
  水平视角   ≥140°
  垂直视角   ≥120°
  可视距离   ≥3米
  亮度均匀性   ≥97%
  对比度   ≥3000:1
  信号处理位数   16位*3
  灰度等级   65536
  控制距离   网线：100米， 光纤：10公里
  驱动方式   高灰阶恒流源驱动IC
  换帧频率   ≥60HZ
  刷新率   ≥3840HZ
  控制方式   同步
  亮度调节范围   0到100无级调节
  连续工作时间   ≥72小时
  寿命典型值   50，000 小时
  防护等级   IP20
  工作温度范围   -20 ℃ 至 50 ℃
  工作湿度范围   10 %- 80% RH 无凝结
  存储温度范围   -20 ℃ 至 60 ℃
  工作电压   DC:4.2-5V
  供电要求 AC：220×（1±10%）V、50×（1±5%）Hz
  最大功耗  680 W/㎡    平均功耗  270 W/㎡</t>
  </si>
  <si>
    <t>9.28m*3.68</t>
  </si>
  <si>
    <t>平方米</t>
  </si>
  <si>
    <t>控制设备以及配套设备</t>
  </si>
  <si>
    <t>发送处理器一体机</t>
  </si>
  <si>
    <t>1、拥有完备的视频输入接口:1 路 HDMI 2.0，4 路 DVI，1 路 3G-SDI；
2、多输出，大带载：支持≥16 路网口和≥4路光纤输出，带载高达≥1040万像素；
3、支持 HDR 输出：能够极大地增强显示屏的画质，使画面色彩更加真实生动，细节更加清晰；
4、支持个性化的画质缩放：支持三种画面缩放模式，包括点对点模式、全屏缩放、自定义缩放；
5、多窗口显示：支持≥3 窗口任意布局；
6、支持监视输出画面：将监视内容通过 HDMI 发送到显示器显示；
7、支持智能控制软件进行操作控制；
8、支持场景预设：最多可创建≥10 个用户场景作为模板保存，可直接调用，方便使用；
9、支持 EDID 管理：支持用户自定义 EDID 和预设 EDID；
10、前面板直观的 LCD 显示界面，清晰的按键灯提示，简化了系统的控制操作；
11、支持丰富的媒体素材，如图片、视频、文本、时钟等；
12、现场同步技术，画面无缝同步切换，无黑场，无延时；
13、支持3D功能，并支持3D/2D一键切换，2D模式下所有输入信号均可在LED屏的任意位置开窗；
14、支持预存场景，支持场景一键切换，支持场景轮巡；
15、所使用产品的接收卡与视频处理器为同一品牌。</t>
  </si>
  <si>
    <t>台</t>
  </si>
  <si>
    <t>接收卡</t>
  </si>
  <si>
    <t>1、高灰阶高刷新：通用芯片，高灰阶、高刷新、高性能；
2、逐点亮度校正：校准每一颗灯的颜色，消除多批次LED间的亮色度差；
3、无限面积带载：独有的级联和同步技术，超大带载稳定可靠，不黑屏、不抖动、不抽帧；
4、完美异型支持：任意走线、任意抽点、任意插点、并且轻松带载；
5、低灰丰富细腻：一级起辉、16bit 灰度，令显示屏的图像无比细腻；
6、单卡带载单元板数量：≤12块（交付验收时要求满足的数据）；
7、支持配置文件回读；
8、支持网线通讯状态检测；
9、支持 DC 3.8V~5.5V 超宽工作电压，有效减弱电压波动带来的影响；
10、支持电源反接保护电路可正常工作。</t>
  </si>
  <si>
    <t>张</t>
  </si>
  <si>
    <t>压铸铝箱体</t>
  </si>
  <si>
    <t>640*480mm*</t>
  </si>
  <si>
    <t>LED电源</t>
  </si>
  <si>
    <t>1、输出功率：≥200W；
2、输出电压：4.5-5.2V；
3、电流：≥40A，短路、过载保护；
4、功率因素：≥0.9，转换效率≥0.86；
5、短路：输出端短路后电源保护，消除短路后可自动恢复；
6、工作温度：≤-20℃～≥+45℃ (AC 230V) ；
7、工作湿度：20～90%RH 不凝固；
8、单块电源带载单元板数量：≤6块（交付验收时要求满足的数据）；</t>
  </si>
  <si>
    <t>个</t>
  </si>
  <si>
    <t>配电箱</t>
  </si>
  <si>
    <t>电源线路直接铺设要求整体设计要美观，大方，无明线。电源安全保护：380V 电源输入（多路过流\短路\过压\漏电保护\防雷保护）,总功率≥30.0KW,≥9路220V回路。配电需将原 LED 屏电压增强，防止因电压不稳出现闪烁的情况带浪涌保护器，电子定时器，交流接触器，可以设置自动定时开关功能，延时开关设备功能，逐级上电及断电功能。</t>
  </si>
  <si>
    <t>技术服务费</t>
  </si>
  <si>
    <t>安装结构</t>
  </si>
  <si>
    <t>采用40*40，20*20的高强度镀锌管</t>
  </si>
  <si>
    <t>安装调试费</t>
  </si>
  <si>
    <t>屏体的安装调试</t>
  </si>
  <si>
    <t>线材</t>
  </si>
  <si>
    <t>六类网线、非屏蔽纯铜线千兆网线箱线灰色305米，六类水晶头 镀金RJ45工程类千兆水晶头 8P8C电脑网络线接头100个，槽式电缆桥架100*100</t>
  </si>
  <si>
    <t>项</t>
  </si>
  <si>
    <t>2、舞台灯光系统</t>
  </si>
  <si>
    <t>摇头光束图案灯</t>
  </si>
  <si>
    <t>1、电源：AC90-264V, 50/60Hz 
2、功率：650W(90V) 
3、光源：MSD Silver 380W 
4、色温：7650K 
5、光源寿命：≥1500 小时 
6、扫描：水平扫描:540°（16bit 精度扫描） 
垂直扫描:270°（16bit 精度扫描） 具有自动纠错的复位功能 
7、颜色系统：1 个色片盘13 个色片+白光，任意半色效果，带双向旋转的彩虹效果. 
8、图案系统：1个固定图案盘,11种图案+白圆，带图案抖动和图案任意定位功能.
1个旋转图案盘：7个图案片+白圆，带图案抖动和图案任意定位功能
9、棱镜：2 个棱镜盘( 2 个棱镜) 盘一：8 棱镜. 盘二：16 蜂窝棱镜. 
        2 个棱镜盘可以叠加使用，创造出无限动感，无限的光束效果.
 缩放角度：5-42°（图案模式）；2.6-21度（光束模式）；30-48°（染色模式）
11、雾化系统：独立雾化柔光效果. 
12、调光：0-100%线性调光. 
13、频闪：最高可达 25Hz,可以选择随机频闪或脉冲频闪. 
14、防护等级：IP20 
15、工作环境：-10℃- 45℃ 
16、显示屏：带USB插口，无需上电就可以进入菜单设地址码和进行其他设置.中、英文两种语言可随意切换，字体可倒转 180°显示，无触屏操作方式，方便倒挂. 
17、复位检测：在无 DMX 信号状态下，可以选择手动检测以及自动检测，方便检查维修. 
18、软件：9个内置程序可供选择、通过DMX数据线升级、可从控台完成更改 DMX 地址码，遥控开关灯泡，机器复位等功能 、显示灯具和光源使用时间 
19、通道模式: 23/17 个国际标准通道 
20、控制：高温自动保护、标准 DMX512 协议、、RDM 功能</t>
  </si>
  <si>
    <t>LED投光帕灯（不防水）</t>
  </si>
  <si>
    <t>1、电    源：AC100-240V,50/60Hz
2、功    率：180W
3、光    源：54颗*3W LED灯珠（R：12.G：18.B：18.W：6）
4、透镜角度：25°（15°/45°/60°可选）
5、通    道：7CH
6、控制模式：DMX512控制操作、主从机模式、单机模式
7、颜    色：连续的红绿蓝和白色的颜色转换，RGBW无限混色彩虹效果，可调速
8、调    光：0—100%线性调光
9、显    示：LED数码管按键拨码
10、频    闪：电子频闪1-25次/秒
11、散   热：通过优质压铸铝散热片对流冷却,智能静音风机辅助散热
12、防护等级：IP20
13、重    量：3.5Kg
14、灯体尺寸：L295*W217*H320mm</t>
  </si>
  <si>
    <t>LED面光帕灯（不防水）</t>
  </si>
  <si>
    <t>1、电    源：AC120V-240V，50/60Hz
2、功    率：180W
3、光    源：54颗*3W LED灯珠
4、色    温：3200K±5%-5600K±5%可调
5、显色指数：Ra≥90
6、透镜角度：25°（45°/60°可选）
7、通    道：7CH
8、控制模式：DMX512控制操作、主从机模式、单机模式
9、调    光：0—100%线性调光
10、显   示：LED数码管按键拨码
11、频   闪：电子频闪1-25次/秒
12、散   热：通过散热片对流冷却，加上智能静音风机辅助散热
13、灯珠寿命：≥50000H
14、防护等级：IP20
15、灯体尺寸：L260*W220*H200mm
16、净   重：3.5Kg</t>
  </si>
  <si>
    <t>LED平板柔光灯</t>
  </si>
  <si>
    <t>1、电    源：AC100V-240V,50/60Hz
2、光    源：96颗  LED灯珠
3、显色指数：Ra≥92
4、色    温：3200K/5600K可选
5、功    率：150W
6、DMX 通道：2CH
7、控制协议：国际标准DMX512信号、自走、主从
8、照射角度：120°
9、重量：4.5Kg
10、工作环境:0-40℃
11、防护等级：IP20
12、灯体尺寸：L615×W335×H70mm
13、开孔尺寸：L553×W318×H450mm</t>
  </si>
  <si>
    <t>薄雾机</t>
  </si>
  <si>
    <t>1、电    源：AC220V-230V,50/60Hz
2、功    率：1500W
3、输 出 量：10000立方尺/分钟
4、预热时间：8Min
5、油桶容积：2.3L
6、控制方式：支持遥控、支持512、液晶屏控制
7、DMX 通道：2CH
8、内置控制器：LCD定时控制器
9、净    重：12.5Kg
10、尺   寸：L560*W278*H276mm</t>
  </si>
  <si>
    <t>调光台</t>
  </si>
  <si>
    <t>1.DMX512/1990标准，最大1024个DMX控制通道，两路光电隔离信号输出。
2. 最大控制96台电脑灯或96路调光。
3. 增加网络协议，远程控制控台场景输出.
4. 使用珍珠灯库（R20格式灯库），且控台上可自行编写灯库。
5. 支持通道数为40主通道+40微调通道的灯库
6. 带背光的LCD显示屏，首创的中英文显示可切换界面。面板中英文可选。
7. 内置图形效果器，有135个内置图形，方便用户对电脑灯进行图形轨迹控制，如画圆、螺旋、彩虹、追逐等多种效果。
8. 图形参数（如：振幅、速度、间隔、波浪、方向）均可独立设置，更方便快捷的做出想要的造型和场景。
9. 每个场景可保存图形数量5个；同时可运行图形数量10个。
10. 可储存60个素材（如颜色，位置，棱镜，图案）
11. 支独享素材
12. 可储存60个重演场景，用于储存多步场景和单步场景。每个多步场景最多可储存600个单步。
13. 可同时输出和运行10个重演场景。
14. 场景的时间控制支持淡入、淡出、LTP滑步
15. 支持展开修改多步场景中某一步的时间或者增加减少步数
16. 带10根集控推杆。按键点控和推杆集控兼容。
17. 支持重新配接地址码、垂直水平交换、通道输出反向等功能。
18. 支持自动计算灯具地址码进行配接
19. 关机或者突发断电等情况数据可记忆保持。
20. U盘可备份控台数据，并支持重新导入到控台使用，同型号控台数据可共享。
21. 支持远程软件升级，随时随地增加新的功能。                                                                                                    
22. 预置推杆可控制电脑灯的属性，属性控制更方便快捷。
23. 支持立即黑场、
24. 专业鹅颈工作灯，适合室内外演出使用。（选配）
25. 产品尺寸：485*400*105
26. 电源：AC 100 -240V / 50-60Hz。</t>
  </si>
  <si>
    <t>12路直通柜</t>
  </si>
  <si>
    <t>1、输   入：三相五线制AC380V±10％，频率50Hz±5％.
2、输   出：AC220V,12路×4KW，可用于任何负载
3、保   护：过载与短路双重保护高分断空气开关
4、尺   寸：L515*W485*H145mm
5、净   重：11.5Kg</t>
  </si>
  <si>
    <t>8路放大器</t>
  </si>
  <si>
    <t>1、电    源：AC100~240V/50/60Hz
2、输入/输出：1路DMX512数码输入，1路DMX512直接输出，8路独立放大驱动输出
3、功    能：输入输出光电隔离，信号放大整形功能，延长信号传输距离
4、产品特点：保护灯光控制台DMX512输出接口，故障现场隔离，提高数字式灯光控制系统的安全可靠性
5、显    示：独立的LED信号指示。
6、尺    寸：L295×W105×H50mm 
7、净 重：1.53Kg</t>
  </si>
  <si>
    <t>大灯勾</t>
  </si>
  <si>
    <t>规格２５ＣＭ　承重１００ＫＧ　卡管４０－５８ＭＭ</t>
  </si>
  <si>
    <t>保险</t>
  </si>
  <si>
    <t>长度８０ＣＭ，规格４ＭＭ　承重８０ＫＧ</t>
  </si>
  <si>
    <t>阻燃电缆线</t>
  </si>
  <si>
    <t>ZRVVP2*2.5</t>
  </si>
  <si>
    <t>米</t>
  </si>
  <si>
    <t>信号线</t>
  </si>
  <si>
    <t>168网黑色咪线</t>
  </si>
  <si>
    <t>固定灯架</t>
  </si>
  <si>
    <t>电焊，现场电焊</t>
  </si>
  <si>
    <t>道</t>
  </si>
  <si>
    <t>施工费</t>
  </si>
  <si>
    <t>安装调试</t>
  </si>
  <si>
    <t>专业薄雾油</t>
  </si>
  <si>
    <t>1、规格：4桶/箱，4.5L/桶。
2、配用机型：加热式薄雾机。</t>
  </si>
  <si>
    <t>桶</t>
  </si>
  <si>
    <t>吊麦</t>
  </si>
  <si>
    <t>1、双层防风隔离组件有效阻隔噪音、爆破音；
2、φ34纯金镀膜电容传声器，指向性宽广、良好的频率响应；
3、配有蜘蛛网减震支架，以及高通滤波器、衰减器等可以帮助您抑制隆隆声、振动和响亮的声音，并且最大限度地减少近讲效应。
4、指 向 性：心型单指向、全指向（可切换)
技术参数：
1、单体：Φ34mm纯金镀膜电容传声器
2、指向性：心形单指向、全向（可切换）</t>
  </si>
  <si>
    <t>3、幕布部分</t>
  </si>
  <si>
    <t>幕杆</t>
  </si>
  <si>
    <t>1.名称:幕杆
2.规格:直径45管定制
3.其他:工字型杆体，防尘防水堵头；吊杆两端带有色（或醒目）防撞胶质装置，在吊杆上安装有警示牌，可让工作人员观测到（满足使用要求及设计要求</t>
  </si>
  <si>
    <t>套</t>
  </si>
  <si>
    <t>固定轨道</t>
  </si>
  <si>
    <t>现场定制</t>
  </si>
  <si>
    <t>金丝绒大幕</t>
  </si>
  <si>
    <t xml:space="preserve">光耀采用防火阻燃处理，达到防火B1级；经过国家消防装备质量监督检测中心检测为合格产品，面料无破损、烫黄、污渍，色泽一致。
缝纫轨迹要均、直、牢固，缝纫接针要套正，缝到边口处必须打加针。
针迹密度：(11～13)针/3cm。
幕布整体倒顺光顺向一致。
褶间距应均匀。                        
舞台幕布防火要求达到B1级。
幕布280g/平方米。
  </t>
  </si>
  <si>
    <r>
      <rPr>
        <sz val="10"/>
        <rFont val="宋体"/>
        <charset val="134"/>
      </rPr>
      <t>m</t>
    </r>
    <r>
      <rPr>
        <vertAlign val="superscript"/>
        <sz val="10"/>
        <rFont val="宋体"/>
        <charset val="134"/>
      </rPr>
      <t>2</t>
    </r>
  </si>
  <si>
    <t>金丝绒横条幕</t>
  </si>
  <si>
    <t>金丝绒侧条幕</t>
  </si>
  <si>
    <t>金丝绒背景幕</t>
  </si>
  <si>
    <t>安装辅助材料</t>
  </si>
  <si>
    <t>包括线材，线管、线槽、油漆、电焊条、小五金配件等</t>
  </si>
  <si>
    <t>8、桌椅</t>
  </si>
  <si>
    <t>多功能教室成品座椅</t>
  </si>
  <si>
    <t>（301座位加2轮椅席位)
1.尺寸：中心距570mm（含一个扶手）；总高1000mm；座展开总长710mm；内宽490mm；座净深480mm；座展开离地高460mm；写字板打开总长850mm；靠背到扶手前端550mm；扶手宽80mm；站脚总高620mm。
2.背/座外壳：采用优质全新料PP多元素复合材料经模具压注成型，表面磨砂质感，具有强大的承托力和高硬度，能抵抗变形，耐磨耐用。座壳设计独特具有蜂窝式吸音气孔。背壳尺寸：760*450*60±5mm，座壳尺寸：525*450*75±5mm，壁厚≥3mm。
3.背/座内板：采用多层板经模具高压成型，曲线符合人体工学原理。背内板尺寸：700*480*10±5mm，座内板尺寸：500*430*10±5mm。
4.背/座海绵:采用40 kg/m高密度冷发泡一次定型绵。背海绵尺寸：700*460*120±5mm，座海绵尺寸：515*430*75±5mm。
5.脚架：扶手框采用T1.6mm优质冷轧钢板，脚管为80x40方管，经模具冲压焊接组合成型表面经防锈磷化处理、静电喷涂再高温烤漆处理。侧面挡板采用内包外嵌工艺，材质为3mm厚优质密度板，并附有毛麻面料。扶手框尺寸：410*340*75±5mm，底脚尺寸：310*25*76±5mm。
6.扶手: 采用进口实木经加工成型后进行烤漆处理。扶手尺寸：422*80*24±5mm。
7.布料:选用优质耐磨麻布面料，触感舒适。
8.回复机构: 采用双弹簧自动回复装置，确保椅座准确自动复位。
9.固定方式：采用经过防锈静电喷涂的内六角膨胀螺丝，固定孔覆盖防尘用的塑料盖。
10.写字板:采用一体成型铁制托盘，搭配直径 15mm 的铁柱连接支架以保障结构稳固性；板面选用表面耐磨的三聚氰胺写字板，四周辅以PA6强化塑料封边以增强边缘耐用性；板面设有末端加深处理的笔槽以便于取笔，同时配备悬挂结构可稳定悬挂矿泉水瓶；托盘尺寸为 155*140mm，板面尺寸为294*293*16mm，整体兼顾使用功能的丰富性与便携收纳的实用性。</t>
  </si>
  <si>
    <t>主席台桌</t>
  </si>
  <si>
    <t>长1400*宽600*高760mm
1.基材：采用优质E0级高密度纤维板，长度和宽度偏差±2mm，密度≥0.78g/cm3，吸水厚度膨胀率≤5%，甲醛释放量≤0.124mg/m3，含水率≤8%。面板不低于25mm厚、侧板、底板不低于16mm厚，稳固承重。
2.饰面：采用天然实木皮，厚度≥0.8mm，含水率≤8%，甲醛释放量≤0.124mg/m3。
3.封边：采用优质天然实木封边条，封边条厚度≥2mm，含水率≤8%。 
4.油漆：采用优质环保油漆，经过五底三面油漆工序，木纹纹理清晰，色泽均匀、光滑耐用；
5.水性胶粘剂：选用优质环保胶，粘性强，久不分层，具有防水性、防潮性、耐油性、耐撞性等特点。
6.五金配件：采用优质五金配件，无锈蚀，具有足够的承载能力、耐腐蚀能力。
7.颜色为胡桃木色；
8.结构：桌面上带穿线孔，桌面下方有两个桌堂。</t>
  </si>
  <si>
    <t>橡木椅</t>
  </si>
  <si>
    <t>1.优质阻燃西皮，皮面厚度≥2mm，具有皮质细腻，光泽度好，透气性强，柔软而富于韧性，坐感舒适等特点。
2.海绵采用PU成型发泡高密度阻燃海棉，用抽纱或丝绒覆面，表面有防腐化和防变型保护膜，座包密度：48kg/m3,背包: 45kg/m3,软硬适中,耐久不变形，回弹力强；                                                                                 
3.具有透气性强，软硬适中，长久使用不变形，不塌陷，不老化及对人体无害等优势。
4.椅架：优质橡胶木实木框架及扶手，卯榫结构，结构牢固，结实耐用，含水率≤8%，并经防腐、防蛀处理，木质部分油漆采用环保油漆，经过五底三面油漆工序。
5.颜色：黑色。
6.采用标准优质配件，五金需要抗氧化处理牢固耐用。</t>
  </si>
  <si>
    <t>把</t>
  </si>
  <si>
    <t>长条桌</t>
  </si>
  <si>
    <t>长1800*宽400*高760mm。
1.基材：采用优质E0级高密度纤维板，长度和宽度偏差±2mm，密度≥0.78g/cm3，吸水厚度膨胀率≤5%，甲醛释放量≤0.124mg/m3，含水率≤8%。面板不低于25mm厚、侧板、底板不低于16mm厚，稳固承重。
2.饰面：采用天然实木皮，厚度≥0.8mm，含水率≤8%，甲醛释放量≤0.124mg/m3。
3.封边：采用优质天然实木封边条，封边条厚度≥2mm，含水率≤8%。 
4.油漆：采用优质环保油漆，经过五底三面油漆工序，木纹纹理清晰，色泽均匀、光滑耐用；
5.水性胶粘剂：选用优质环保胶，粘性强，久不分层，具有防水性、防潮性、耐油性、耐撞性等特点。
6.五金配件：采用优质五金配件，无锈蚀，具有足够的承载能力、耐腐蚀能力。
7.颜色为胡桃木色；
8.结构：桌面下方有三个桌堂。</t>
  </si>
  <si>
    <t>10、辅助材料</t>
  </si>
  <si>
    <t>机柜</t>
  </si>
  <si>
    <t>42U，600*800*2055mm</t>
  </si>
  <si>
    <t>大功率电源时序器</t>
  </si>
  <si>
    <t>1、2寸彩色液晶屏，显示当前电压、时间、通道状态；
2、定时开关机功能，内置时钟芯片，可设定日期、时间，无需人工操作；
3、8组设备开关场景数据保存/调用，场景管理应用简单便捷；
4、支持多台设备级联控制，级联状态可自动检测及设置；
5、配置RS232接口，支持外部中控设备控制；
6、可实现远程集中控制，每台设备自带设备编码ID检测和设置；
7、支持面板Lock锁定功能，防止误操作
8、内置高性能滤波器，有效防止市电对设备干扰
9、采用新国标电源插座，安全有保障
技术指标：
1、可控电源路数: 8路（另有2路辅助通道）；
2、每路可控时间: 0～999秒；
3、通道额定输出电流：1-4路10A，5-8路16A
4、辅助通道输出电流：10A(不受时序控制）；
5、整机额定总输出电流: 30A；</t>
  </si>
  <si>
    <t>音频隔离器</t>
  </si>
  <si>
    <t>隔离静噪抗干扰器，消除“嗡”音和“嗞”音“超大电流声”</t>
  </si>
  <si>
    <t>只</t>
  </si>
  <si>
    <t>连接线</t>
  </si>
  <si>
    <t>连接线[3米6.35话筒插头--6.35话筒插头]</t>
  </si>
  <si>
    <t>根</t>
  </si>
  <si>
    <t>连接线[3米莲花头(RCA)---6.35单插头(音频线)]</t>
  </si>
  <si>
    <t>连接线[3米卡侬头（母）--卡侬头（公）]</t>
  </si>
  <si>
    <t>连接线[5米卡侬头（母）--卡侬头（公）]</t>
  </si>
  <si>
    <t>连接线[3米-3.5耳机插头-双6.35话筒插头]</t>
  </si>
  <si>
    <t>其他辅材</t>
  </si>
  <si>
    <t>（6.35单插头、3.5单插头、RCA莲花头、卡农头（公、母）、绝缘胶布等辅材）</t>
  </si>
  <si>
    <t>11、空调</t>
  </si>
  <si>
    <t>空调</t>
  </si>
  <si>
    <t>1、室内机电源：220-1-50。
2、室外机电源：380-3-50。
3、制冷量：12KW。
4、制热量：13.5KW。
5、APF：2.86。
6、机外静压：90Pa/120Pa。</t>
  </si>
  <si>
    <t>报告厅视频会议系统（含直播功能）</t>
  </si>
  <si>
    <t>参数</t>
  </si>
  <si>
    <t>智慧云盒</t>
  </si>
  <si>
    <t>可实现区级平台互通互联                                                                                                                                   一、整体设计
1.整体功能：嵌入式架构，基于Linux操作系统。要求采用一体式集成化设计，内置视音频互动、视频录制、实时直播、音频处理功能。
2.视频接口：HDMI in≥1和Digital Video in（RJ45）≥1、HDMI out≥1；
3.音频接口：Digital MIC（RJ45）≥2，Line in≥1，Line out≥1；
4.▲Digital Video数字视频接口支持外接1路1080p@30fps高清摄像机，外接摄像机直接传输高清视频裸数据，避免网络摄像机编码传输延时性和传输过程的损耗问题，实现高清视频信号的无延时、低损耗采集；
5.▲Digital Video数字视频接口支持基于RJ45双绞线“一线通”技术，完成对外接摄像机的供电信号、控制信号、数字视频信号的同步传输；
6.▲Digital MIC（RJ45接口）支持音频“一线通”功能，可在采集数字音频信号的同时对数字麦克风进行供电，实现音频信号的高品质、抗干扰稳定传输；
7.其他接口：USB≥1、网口（RJ45）≥1，1000/100Mbps自适应，支持IPv4、IPv6双协议栈。
8.协议支持：支持H.264编码协议，支持AAC音频编码协议，支持RTMP、RTSP视频传输协议，支持H.323和SIP视频互动通信协议，视频封装格式MP4；
9.供电模式：采用不高于DC 36V的安全电压供电，节能环保。</t>
  </si>
  <si>
    <t>智慧视讯管理软件</t>
  </si>
  <si>
    <t>可实现区级平台互通互联                                                                                                                                一、整体设计
1.采用B/S架构设计，通过主流浏览器登录软件对设备进行管控；
2.支持对设备进行网络设置、系统参数设置等相关管理配置功能；
3.支持自定义设备在关机状态下的上电后的触发模式，包括上电后自动进入休眠、上电后自动进入工作等状态；
4.支持用户管理系统，可添加多个账户区分管理员与普通用户的不同账号密码及系统权限；
5.支持通过本设备对外接的数字高清摄像机进行远程配置，统一维护和管理界面，无需独立登录外接摄像机。
二、录制应用
1.支持对外接摄像机画面、外接HDMI教学课件画面进行组合画面或单一画面录制；
2.录制画面分辨率支持1080p@30/25fps、720p@30/25fps，码流512Kbps~40Mbps可设；
3.支持U盘录制和集中存储录制，支持ftp或http对接存储服务器平台实现分布式录制集中式存储以及视频资源的自动归档；
4.支持录制、暂停、停止等基本功能操作，可自定义录制的画质，最高支持1080p@30/25fps；
5.支持分段录制技术，当录制的课程时间较长时，可按照用户设定的文件时长自动分割录制成多个视频文件，提供不分段、30分钟分段、60分钟分段三种方式可选。提供软件功能界面截图并加盖厂家投标专用章或公章；
6.支持对录制视频按主讲人或文件名进行模糊检索，并查看视频的时长、分辨率、帧率、码率、编码标准等录像文件视音频指标。可基于录制时间对录像文件进行顺序或倒序排列，便于快速检索所需视频。支持对录像文件进行回放和下载。
三、导播控制
1.支持基于web浏览器的导播模式；
2.支持外接摄像机、外接HDMI信号的实时PVW预览画面和PGM实录画面直观窗口显示，支持自定义PVW预览窗口的名称根据用户需求自定义修改；
3.支持满足基本课堂录制需求的非线编功能，包括添加水印式LOGO、添加字幕、各音轨开关控制和音量调节、添加片头片尾等；
4.配套提供可安装于多媒体教学显示一体机的客户端控制软件，教师在教学显示一体机上进行教学操作的同时，通过客户端即可实现录播终端的便捷控制操作；
5.要求提供的客户端控制软件支持通过网络方式对接录播终端，并能通过账密登录鉴权的方式进行录播终端的操作控制；
6.要求提供的客户端控制软件支持课堂实录控制，通过软件可对录播终端进行录制开始、自动导播开启/关闭等功能控制。同时支持获取录播终端设置的录制课程文件的名称、主讲教师等信息，并支持对此信息进行自定义重新编辑；
7.要求提供的客户端控制软件支持显示录制参数信息，包括录制文件分辨率、帧率、码流等；同时也支持查看录播终端的文件存储空间信息；
8.要求提供的客户端控制软件支持对录播终端的直播功能控制，可一键启动/停止直播流推送；
9.要求提供的客户端控制软件支持对录播终端的互动功能控制，可通过通讯录信息、网络短号、互动群组等方式发起互动；
10.要求提供的客户端控制软件支持对接视频资源管理平台，获取平台下发的排课信息，并支持打开个人课程表信息进行查看；
11.要求提供的客户端控制软件支持录像文件管理，通过软件可获取对接录播系统的录像文件信息，并支持下载、删除等操作；
12.要求提供的客户端控制软件支持控制菜单收起，在完成控制操作后，支持将软件控制菜单收起成为单个图标，以免影响授课展示。需要使用时点击图标可快速展开控制菜单。
四、实时直播
1.支持标准RTMP视频传输协议，实现录制画面或互动画面的推流直播功能。支持主子高低双码流同步推流直播，推流分辨率最高支持1080P@30fps；
2.支持自定义推流分辨率和码率，码率2Kbps~40Mbps范围可设，以适应不同网络环境下保持直播的流畅性；
3.最大支持3路RTMP同步推流，实现多流直播。
五、视频互动
1.短号系统：可以通过直接呼叫短号快速创建互动房间；
2.分组系统：支持对通讯录自定义添加分组，可对分组内账号进行批量快速呼叫；
3.呼叫记录：自动保留最近呼叫的历史记录，便于快速查询回拨；
4.互动画质：录播主机双向互动过程中，在4Mbps带宽下可实现1080p@30fps画质，支持网络自适应功能；
5.互动画质支持高清1080p@30fps。
六、音频处理
1.内置高质量音频处理能力，支持EQ均衡、AEC回声抑制、AGC自动增益、ANS噪声抑制；
2.支持录课模式和互动模式两种不同应用场景下的针对性音频处理能力，适应不同场景下的音频指标差异，实现免调试自适应。</t>
  </si>
  <si>
    <t>高清摄像机</t>
  </si>
  <si>
    <t>1、CMOS传感器，1/2.5英寸，有效像素不小于800万；
2、支持预置位个数≥255个；
3、综合变焦倍数不小于20倍；
4、支持3840x2160, 1920x1080, 1280x720等分辨率大小；
5、要求具备机械云台可进行转动跟踪。水平转动速度范围不少于1.0°~ 94.0°/s，垂直转动速度范围不少于1.0°~ 74.0°/s；
6、最低照度0.5Lux @ (F1.8, AGC ON)；
7、支持水平、垂直翻转；
8、支持背光补偿；
9、支持2D＆3D数字降噪；
10、支持≥1路D-Video数字视频接口，≥1路网络接口，100/1000Mbps自适应；
11、支持通过RJ45口的网线一线通，实现基于一根双绞线完成摄像机供电、控制和视频信号同步传输；
12、支持视频H.264、H.265编码协议；
13、支持G.711A、AAC、OPUS等音频编码协议；
▲14、内置AI智能跟踪算法，通过单个摄像机即可完成人脸与肢体的AI识别并完成全程自动跟拍；
15、要求摄像机与录播主机为同一品牌。</t>
  </si>
  <si>
    <t>摄像机管理软件</t>
  </si>
  <si>
    <t>1、支持通用浏览器直接访问摄像机管理软件；
2、支持抗频闪、并支持设置摄像机光圈、快门、动态识别范围设置；
3、支持设置拍摄画面的亮度、对比度、饱和度；
4、支持自动、手动的曝光模式设置；
5、支持设置手动或自动白平衡，并可选择红色与蓝色的增益设置；
6、支持摄像机图像质量调节功能，包括亮度、对比度、色调、饱和度；
7、支持摄像机的PTZ控制、包括云台的上下左右、调用预置位、自适应焦距调节等；
▲8、支持内置AI算法的PTZ控制辅助，在AI跟踪模式下摄像机可实现水平、垂直、焦距、聚焦的实时协同调节，且不会因为云台的移动调节导致画面虚焦，保证拍摄画面的稳定高清；
▲9、支持面向不同的拍摄对象可选择五分、七分或全身的拍摄模式；
▲10、支持内置AI人脸特征识别技术，通过识别面部特征锁定需要跟拍的对象，避免目标出画丢失后，选择错误的对象进行跟踪；
▲11、支持内置AI肢体识别技术，在识别面部特征基础上结合肢体分析实现交叉识别，确保拍摄多人场景时不跟丢、不误跟，持续锁定跟拍对象；
▲12、支持设置跟踪检测区域，确保跟踪锁定拍摄的灵活性；
13、支持设置解除锁定跟拍对象时间，被跟拍人员脱离跟踪拍摄区域后开始计时，到达解除时间后自动解除目标跟拍锁定，回归默认状态，待下一位人员进入画面中开始重新锁定跟踪。</t>
  </si>
  <si>
    <t>无线话筒</t>
  </si>
  <si>
    <t>一.系统参数
1.采用UHF超高频段，避免干扰；
2.要求频率范围最低不小于650MHz；
3.支持pi/4-DQPSK数字调制；
4.音频响应范围在50Hz-15KHz；
5.要求信道间隔比小于1000KHz；
6.要求最大频偏在45KHz之间；
7.工作温度最高不超过50℃；
8.综合失真不超过0.1%。
二.接收机参数
1.要求采用MCU控制；
2.PLL锁相环频率合成技术；
3.采用数字音频传输技术，仅需一根双绞线即可完成接收器与录播终端的连接；
4.支持扩展两个基于双绞线传输的数字话筒。
三.发射机参数
1.发射功率最大不小于10mW；
2.要求高次谐波低于主波基准40dB以上；
3.内置锂电池确保发射器工作稳定，并支持通过Type-C接口充电。</t>
  </si>
  <si>
    <t>数字话筒</t>
  </si>
  <si>
    <t>1.指向性：超心型
2.频率响应：40Hz—16kHz
3.灵敏度≥-7dB±1dB
4.最大声压级≥110dB
5.信噪比≥62dB
6.动态范围≥78.5dB
7.使用电源：麦克风一线通供电
8.输出接口：RJ45，数字音频接口</t>
  </si>
  <si>
    <t>支</t>
  </si>
  <si>
    <t>录制面板</t>
  </si>
  <si>
    <t>1. 安装方式：要求镶嵌式安装在讲台。
2. 控制接口：要求支持RS232控制接口用以连接录播主机。
3. 信号指示灯：要求具备信号指示灯。
4. 支持一键式系统电源开关控制。
5. 一键式录制、停止、锁定电脑信号。
6. ▲支持本地录播全自动的开启、关闭控制。该功能同时支持录播模式和互动模式。
7. 支持通过面板一键发起与远端设备互动连接。
8. ▲支持通过交互控制面板切换互动画面的信号源，并传输到听课室，包括本地老师信号、学生信号、电脑信号、远端课室画面。
9. ▲支持对各画面的自由布局控制，包括单画面全屏、双分屏、三分屏、四分屏、画中画，并传输到听课室。
10.▲支持远程“一键静音”功能，主讲端可一键关闭远端互动教室发言，进入主讲授课模式。</t>
  </si>
  <si>
    <t>互动音响</t>
  </si>
  <si>
    <t xml:space="preserve">  有源音响</t>
  </si>
  <si>
    <t>对</t>
  </si>
  <si>
    <t>资源平台主机</t>
  </si>
  <si>
    <t>（1）设备高度：≤1U
（2）★硬件架构：嵌入式ARM架构设计，主机出厂内置视频资源管理平台，无需进行复杂的系统环境、软件安装操作。
（3）系统支持：Linux系统
（4）数据库支持：MYSQL
（5）存储容量：4TB SATA 
（6）网络连接：RJ45千兆网口
（7）通讯接口：USB2.0≥2
（8）支持Rst设备一键复位功能
（9）采用安全电压不大于DC36V供电，节能环保，采用无风扇设计，低噪音。
（10）▲支持流媒体转发、直播、点播功能，单台主机支持不少于200点转发直播、支持大规模点播。</t>
  </si>
  <si>
    <t>智慧教学管理平台</t>
  </si>
  <si>
    <r>
      <rPr>
        <b/>
        <sz val="10"/>
        <rFont val="宋体"/>
        <charset val="134"/>
      </rPr>
      <t xml:space="preserve">可实现区级平台互通互联  </t>
    </r>
    <r>
      <rPr>
        <sz val="10"/>
        <rFont val="宋体"/>
        <charset val="134"/>
      </rPr>
      <t xml:space="preserve">                                                                                                                              1.信息管理功能
（1）录播管理：支持把录播设备接入平台，实现自动转码、无缝直播点播，并具备直播和点播功能。支持对录播进行远程关机、休眠唤醒、启动录制等操作。
（2）多级平台对接：支持校平台与上级区平台进行对接，校平台资源可像区平台提交数据资源。
（3）▲录制预约：平台支持用户远程进行在线录课预约，可实现单个或批量预约；支持预约信息的申请。支持用户手机扫码预约录制，扫码后手机端填写录播预约信息即可快速完成预约，录制结束后也可扫码在平台回顾或下载已录制的视频。
（4）资源颗粒度管理：支持视频资源多维度分类，如按年级、学科等分类管理，支持用户自定义分类类型。并支持根据发布时间、用户推荐度和点击热度的不同维度在平台呈现。
（5）视频专辑：支持用户可灵活创建各种视频专辑，并自定义专辑类型，可将一同类型的视频进行归类，便于视频的归整和便捷查询。
（6）公告发布：平台首页提供公告模块，支持通过平台发布校务公告、活动通知、时势新闻等多种类型公告。公告支持按定义的类型进行归类查询，支持用户自定义公告类型。提供平台首页公告截图并加盖厂家投标专用章或公章及上述类型的公告设置功能界面截图并加盖厂家投标专用章或公章。
（7）自动转码功能：支持视频下载、上传、编辑、管理。可实现所有主流视频文件格式自动转码，包括asf、mpg、rmvb、mov、rm、avi、3gp、wmv、flv、mp4等，可设置下载及观看权限，可设置高标清转码清晰度码流。
（8）虚拟切片：支持视频划分知识点片段，且不破坏视频原来的完整性。支持快速点击知识点跳转到相应节点播放。支持对上传的视频添加和修改“知识点”。提供添加和修改的功能界面截图并加盖厂家投标专用章或公章。
（9）教学行为分析：支持弗兰德斯教学行为分析法（S-T），平台根据跟踪数据生成S-T曲线图，帮助用户进行教学技能提升和评估。S-T行为数据支持后期在线编辑修改，便于教师进行错误修正。提供S-T功能界面截图并加盖厂家投标专用章或公章和编辑界面截图并加盖厂家投标专用章或公章。
（10）文件检索：支持关键字搜索功能，用户可直接在资源管理平台的页面搜索框输入关键字，对某个视频标题、知识点进行搜索。
（11）快捷置灰：支持平台肤色快捷置灰功能，切合特殊纪念日氛围。
（12）指定播放：支持设置指定播放源，用户点击任意视频均强制播放指定视频源，便于学校进行重要视频的统一播放和管理。
（13）▲流量统计：支持平台对用户访问数、页面访问量进行数量统计，访问流量数据可按日、周、月、年、总浏览数进行分类统计。支持以曲线图形式展现10天内的访问流量变化趋势。支持对视频直播量、点播量统计。提供功能界面截图并加盖厂家投标专用章或公章。
（14）▲存储管理：平台支持自定义视频的保存期限，支持永久保存，支持自定义视频保存天数期限，到达期限后自动删除；同时支持平台对录播内的视频保存期限进行管理，支持永久保存和自定义期限并在到达期限后录播自动删除视频文件。提供功能界面截图并加盖厂家投标专用章或公章。
（15）提供基于录播设备的智能教学信息处理系统相关自主知识产权证明文件复印件并加盖厂家投标专用章或公章。
2.直播点播功能
（1）基于FLV、HLS主流协议直播技术，无需安装插件即可进行跨平台（Windows、Linux、IOS等）视频点播观看。
（2）支持流媒体转发服务，平台支持不少于200点以上高清直播功能。
（3）集群技术：支持直播集群技术，以支持系统的横向拓展，随系统应用规模的拓展逐渐增加转发服务器以支持更大规模直播。
（4）多码率支持：点播视频时可根据网络情况在播放器窗口进行高标清切换观看。提供转发高标清设置功能界面截图并加盖厂家投标专用章或公章。
（5）支持直播权限及密码设置，让直播信息更加安全。
（6）支持上传教案、课件等视频附件，附件可与视频进行绑定。支持word、excel、ppt、PDF、jpeg等格式。用户在点播视频时下载附件。
（7）提供视频转发分享功能，支持二维码分享和一键转发分享至新浪微博、QQ、微信等社交平台中。
3.微课管理功能
（1）提供微课管理模块，支持自定义微课时长限制，在规定时长内的视频上传平台后自动归类到微课模块当中，并支持按学段、学科进行自动归类整理。
（2）▲提供专业微课录制软件，支持直接从平台下载微课录制软件并安装于笔记本电脑中。微课视频录制完毕后支持一键上传到平台，或下载到本地电脑保存。提供微课软件客户端在平台下载界面截图并加盖厂家投标专用章或公章。
（3）▲微课录制软件需满足包括教师头像、实物展台、课件PPT在内的三路视频源切换及组合布局录制，支持课件与老师画中画模式。提供软件界面截图并加盖厂家投标专用章或公章。
（4）支持PPT课件导入、课件批注，在微课录制的同时支持PPT分页预览，并进行切换录制。
（5）提供微课制作软件相关软件著作权证书复印件并加盖厂家投标专用章或公章。
4.移动APP应用服务
（1）提供自主研发的平台移动端APP，支持Android系统，可与视频资源管理平台对接。
（2）移动端APP应提供视频在线直播、视频点播、专辑点播等功能。
（3）▲移动端同步支持虚拟切片功能，实现知识点的快速跳转观看、学习，提高学生的学习效率。
（4）支持移动端APP点播视频时查看视频信息、视频附件。提供APP功能界面截图并加盖厂家投标专用章或公章。
（5）提供移动学习软件相关软件著作权证书复印件并加盖厂家投标专用章或公章。
5.其他要求
（1）为了保证系统兼容性，要求平台与录播主机为同一品牌，提供教学视频资源管理系统相关软件著作权证书复印件并加盖厂家投标专用章或公章。</t>
    </r>
  </si>
  <si>
    <t>设备总计：</t>
  </si>
  <si>
    <t>初中、小学体育馆1</t>
  </si>
  <si>
    <t>分类代码</t>
  </si>
  <si>
    <t>名  称</t>
  </si>
  <si>
    <t>规格 型号 功能</t>
  </si>
  <si>
    <t>标准数量</t>
  </si>
  <si>
    <t>配备要求</t>
  </si>
  <si>
    <t>基本</t>
  </si>
  <si>
    <t>选配</t>
  </si>
  <si>
    <t>通用</t>
  </si>
  <si>
    <t>馆内成品看台</t>
  </si>
  <si>
    <t>32.8m*3.6m;118平方米；可推拉</t>
  </si>
  <si>
    <t>√</t>
  </si>
  <si>
    <t>计算机</t>
  </si>
  <si>
    <t>主频不小于 3.0GHz, 独立显卡，内存不小于 8G，硬盘不小于 1T，
声卡音箱网卡 USB 接口,DVD 光盘刻录，显示屏不小于 21.5 英寸</t>
  </si>
  <si>
    <t>数码照相机</t>
  </si>
  <si>
    <r>
      <rPr>
        <b/>
        <sz val="10"/>
        <color theme="1"/>
        <rFont val="宋体"/>
        <charset val="134"/>
      </rPr>
      <t>单反相机：</t>
    </r>
    <r>
      <rPr>
        <sz val="10"/>
        <color theme="1"/>
        <rFont val="宋体"/>
        <charset val="134"/>
      </rPr>
      <t xml:space="preserve">
1.传感器类型：CMOS；
2.传感器尺寸：APS画幅更多APS画幅相机；
3.有效像素：3250万高清级像素更多同价位高清级像素相机；
4.最高分辨率：6960×4640图像分辨率 L（大）：约3230万像素（6960×4640）；M（中）：约1540万像素（4800×3200）S1（小1）：约810万像素（3472×2320）S2（小2）：约380万像素（2400×1600）RAW/C-RAW：约3230万像素（6960×4640）；
5.镜头说明：EF系列镜头（包括EF-S，不包括EF-M镜头）；
6.镜头卡口：EF卡口；
7.对焦方式：单次自动对焦，人工智能伺服自动对焦，人工智能自动对焦，手动对焦对焦区域 手动选择：定点自动对焦，单点自动对焦，区域自动对焦，大区域自动对焦；
自动选择：45点自动对焦对焦辅助方式 内置闪光灯发出短促连续闪光，有效距离约4米以内显示功能显示屏类型 触摸屏显示屏尺寸 3英寸显示屏像素 104万像素液晶屏液晶屏特性 宽屏（3:2）取景器类型 光学快门性能；
8.快门类型：电子控制焦平面快门快门速度 取景器拍摄：1/8000至30秒（总快门速度范围，可用范围随拍摄模式各异）、B门、闪光同步速度1/250秒实时显示拍摄：1/16000至30秒（总快门速度范围，可用范围随拍摄模式各异，1/16000至1/10000秒为设置电子快门时可用），B门，闪光同步速度1/250秒闪光灯闪光灯类型 内置外接闪光灯(热靴) 支持闪光范围 约17mm镜头视角闪光指数约12（ISO 100，以米为单位）闪光灯回电时间 约3秒曝光控制；
9.曝光补偿手动：在±5级间以1/2或1/3级为单位调节（取景器拍摄），在±3级间以1/2或1/3级为单位调节（实时显示拍摄/短片拍摄）自动包围曝光：在±3级间以1/2或1/3级为单位调节（可与手动曝光补偿组合使用）测光方式 取景器拍摄：使用约22万像素RGB+红外测光感应器，216分区（18×12）TTL全开光圈测光实时显示拍摄/短片拍摄：使用图像感应器进行实时测光，384分区（24×16）测光
白平衡 自动（氛围优先)，自动（白色优先)，预设（日光、阴影，阴天，钨丝灯，白色荧光灯，闪光灯），用户自定义，色温（约2500-10000K）感光度 静止图像拍摄：自动ISO（在ISO 100～25600之间自动设置），在ISO 100～25600之间手动设置（以1/3或1级为单位调节），可扩展至H（相当于ISO 51200）短片拍摄：自动ISO（在ISO 100～12800之间自动设置），在ISO 100～12800之间手动设置（以1/3或1级为单位调节），可扩展至H（相当于ISO 25600）；
10.HDR短片：ISO感光度自动设置场景模式 肖像，风景，微距，运动，日落，夜景肖像，夜景，手持夜景，抗运动模糊拍摄性能短片拍摄 短片格式：MPEG-4 AVC/H.264，可变（平均）比特率自拍功能； 
11.支持连拍功能：高速连拍：使用取景器拍摄时最高约10张/秒，使用实时显示拍摄时最高约11张/秒低速连拍：最高约3张/秒连拍（摇摄模式时）：使用取景器拍摄时最高约5.7张/秒，使用实时显示拍摄时最高约4.3张/秒静音连拍：最高约3张/秒录音/音频系统；
12.支持存储卡类型：SD/SDHC/SDXC卡；
13.电池类型：锂电池2块
</t>
    </r>
  </si>
  <si>
    <t>打印机</t>
  </si>
  <si>
    <t>激光或彩色喷墨</t>
  </si>
  <si>
    <t>移动存储设备</t>
  </si>
  <si>
    <t>≥1T</t>
  </si>
  <si>
    <t>计算器</t>
  </si>
  <si>
    <t>函数型</t>
  </si>
  <si>
    <t>录放音机</t>
  </si>
  <si>
    <t>1.规格:（长×宽×高）：217x213x122mm。
2.材质：优质塑料。
3.功能：①蓝牙播放功能②CD/MP3/CD-R/CD-RW播放③USB播放，可放TF卡④磁带录放音⑤多功能遥控操作系统⑥FM/AM收音。
4.结构：LCD显示音频输入，立体声耳机插座；直流电9V(二号电池6节)[电池不包括]；使用交流电220V~50Hz。</t>
  </si>
  <si>
    <t>扩音设备</t>
  </si>
  <si>
    <t>便携式，频率响应：100Hz～10kHz, ±3dB；
使用电源：锂电池,一次充电可连续使用6 小时以上；功率为25W；
采用ABS 工程塑料；音色清晰，声音洪亮，适用面积 200m2 以上</t>
  </si>
  <si>
    <t>打气筒</t>
  </si>
  <si>
    <t>带储气罐/人工充气,适合给各种球类充气</t>
  </si>
  <si>
    <t>电动充气泵</t>
  </si>
  <si>
    <t>用于篮球、排球、足球充气</t>
  </si>
  <si>
    <t>布卷尺</t>
  </si>
  <si>
    <t>10m，仿皮外壳，苎麻布卷尺，防水，防腐蚀；铜制卡扣和收放扣</t>
  </si>
  <si>
    <t>盒</t>
  </si>
  <si>
    <t>20m，仿皮外壳，苎麻布卷尺，防水，防腐蚀；铜制卡扣和收放扣</t>
  </si>
  <si>
    <t>30m，仿皮外壳，苎麻布卷尺，防水，防腐蚀；铜制卡扣和收放扣</t>
  </si>
  <si>
    <t>50m，仿皮外壳，苎麻布卷尺，防水，防腐蚀；铜制卡扣和收放扣</t>
  </si>
  <si>
    <t>机械秒表</t>
  </si>
  <si>
    <t>1.规格:高60×宽50×厚26mm；重量：91克。
2.材质：不锈钢外壳。
3.功能：分针15分/圈，秒针30秒/圈，延续走时6小时，无独立暂停按钮。分辨率，最小刻度值: 1/10s。
4.结构：机械式可调节。秒表由频率较低的机械振荡系统，锚式擒纵调速器,操纵秒针起动制动和指针回零的控制机构(包括按钮)发条以及齿轮等机械零件组成。</t>
  </si>
  <si>
    <t>块</t>
  </si>
  <si>
    <t>可按教师体育人数，每人
一块</t>
  </si>
  <si>
    <t>数字秒表</t>
  </si>
  <si>
    <t>分辨率：0.01s，10min 测量精度≤0.2s</t>
  </si>
  <si>
    <t>体育器材架</t>
  </si>
  <si>
    <t xml:space="preserve">1.规格:1500mm*600mm*2000mm；中仓立柱是75*35mm；层板厚度0.35mm，立柱0.8mm，横梁0.7mm。
2.材质：Q235冷轧钢。
3.功能：供放置体育器材使用，承重量大。
4.结构：4层，蝴蝶孔设计，安装容易，搬运方便。货架零部件均经过除锈、酸洗、磷化、喷涂等表面处理，结实耐用。
</t>
  </si>
  <si>
    <t>体育器材橱（柜)</t>
  </si>
  <si>
    <t>隔板可调</t>
  </si>
  <si>
    <t>专用</t>
  </si>
  <si>
    <t>器材</t>
  </si>
  <si>
    <t>3081400-3081
410</t>
  </si>
  <si>
    <t>田径类</t>
  </si>
  <si>
    <t>一般</t>
  </si>
  <si>
    <t>接力棒</t>
  </si>
  <si>
    <t>长 280mm-300mm,直径 30mm-42mm,质量不小于 50g</t>
  </si>
  <si>
    <t>跳高架</t>
  </si>
  <si>
    <t>立柱高度 1600mm～2000mm；高度刻度 500mm～1800mm；横杆托长
60mm，宽 40mm</t>
  </si>
  <si>
    <t>付</t>
  </si>
  <si>
    <t>跳高垫</t>
  </si>
  <si>
    <t>3000mm×2000mm×300mm</t>
  </si>
  <si>
    <t>跳高横杆</t>
  </si>
  <si>
    <t>长 3000mm～4000mm，直径 25mm～30mm,质量不超过 2000g,采用不宜
折断的适宜材料制成，不应采用金属材料，除两端外，横截面应呈
圆形，颜色醒目。横杆固定在立柱上，中心自然下垂应小于 20mm</t>
  </si>
  <si>
    <t>起跑器</t>
  </si>
  <si>
    <t>长 690mm,宽≥100mm,三角体抵脚板,长 160mm,宽 120mm,高 130mm，
倾斜度可调整.</t>
  </si>
  <si>
    <t>发令枪</t>
  </si>
  <si>
    <t>可同时装 2～5 发子弹,军用钢发射装置,塑胶手柄,具有一定撞针冲
击力，无后坐力设计（可配电子发射枪）</t>
  </si>
  <si>
    <t>钉鞋</t>
  </si>
  <si>
    <t>1.规格: 7钉，尺码：35-45码。
2.材质：面料：合成皮革；内里：网布；鞋垫：舒适透气鞋垫；鞋底：耐磨橡胶底，EVA中底。
3.功能：运动跑步、跳远，田径类项目使用。
4.特点：牢固、高强度钢钉、透气网格、防滑。</t>
  </si>
  <si>
    <t>双</t>
  </si>
  <si>
    <t>数量根据实际需要定</t>
  </si>
  <si>
    <t>标志筒</t>
  </si>
  <si>
    <t xml:space="preserve">全塑料制品,高度为 15cm～75cm，呈圆锥体状，有配重,放置平稳
</t>
  </si>
  <si>
    <t>实心球</t>
  </si>
  <si>
    <t>圆周长 350mm～780mm,质量 1000g ±30g,采用适宜的软性材料，球体
表面应进行防滑处理,不应有颗粒脱落、裂缝等缺陷,经过从 10m 高
处自由落体试验后，应无破裂</t>
  </si>
  <si>
    <t>投掷靶</t>
  </si>
  <si>
    <t>铁框架，木靶面，靶面 800mm×800mm，中心孔直径为 40mm，孔中心
距地面 1.1m～1.4m</t>
  </si>
  <si>
    <t>钻圈架</t>
  </si>
  <si>
    <t>钻圈架两立柱及底座为 30mm×30mm 的方管，圈体为Φ20mm 的圆管。
圈体直径为 600mm～750mm</t>
  </si>
  <si>
    <t>标志杆</t>
  </si>
  <si>
    <t>高 1.2m～1.6m，立柱直径 25mm，三角形红色旗面</t>
  </si>
  <si>
    <t>划线器</t>
  </si>
  <si>
    <t>1.规格:箱体250*250mm，可调线宽40mm，高度750mm，可装粉10升。
2.材质：优质冷轧钢，橡胶轮，橡胶皮套。
3.功能：干粉划线器，用于场地划线。
4.结构：三轮车斗式，带手推把柄，不带盖。</t>
  </si>
  <si>
    <t>有塑胶跑道的学校配备</t>
  </si>
  <si>
    <r>
      <rPr>
        <b/>
        <sz val="10"/>
        <rFont val="宋体"/>
        <charset val="134"/>
        <scheme val="major"/>
      </rPr>
      <t>少儿（趣味）田径</t>
    </r>
    <r>
      <rPr>
        <sz val="10"/>
        <rFont val="宋体"/>
        <charset val="134"/>
        <scheme val="major"/>
      </rPr>
      <t xml:space="preserve">       </t>
    </r>
    <r>
      <rPr>
        <b/>
        <sz val="10"/>
        <rFont val="宋体"/>
        <charset val="134"/>
        <scheme val="major"/>
      </rPr>
      <t>成套软式器材</t>
    </r>
  </si>
  <si>
    <t>软式练习跨栏架</t>
  </si>
  <si>
    <t>栏架长：700mm～800mm，底板宽：200mm～250mm，横板宽：80mm~
100mm ;高度可三档调节为:300mm、500mm、600mm</t>
  </si>
  <si>
    <t>软式练习标枪</t>
  </si>
  <si>
    <t>枪身长 800mm～900mm，直径 ：45mm～50mm，软质材料制成</t>
  </si>
  <si>
    <t>适合 1、2 年级</t>
  </si>
  <si>
    <t>掷准练习标枪</t>
  </si>
  <si>
    <t>枪体长 300mm～320mm；呈橄榄状，枪体装有响哨，柔软材料制成</t>
  </si>
  <si>
    <t>适合 3、4 年级</t>
  </si>
  <si>
    <t>塑胶练习标枪</t>
  </si>
  <si>
    <t>1.规格:标枪总长约695mm，枪头长约80mm，枪身长约380mm，尾翼部分长约235mm。
2.材质：枪头由柔软塑胶材料制成，枪身由塑料制成。
3.功能：锻炼孩子们的手眼协调能力，运动和团队精神。
4.结构：由枪头、枪身和尾翼三部分组成，每个部分之间通过螺纹活动连接，可以自由拆卸组装。枪身为管状结构，可以填充沙子以增加重量，枪体有提示持握位置和防滑功能的环状纹和突出颗粒，十字弧形尾翼。标枪整体外形呈火箭形状。</t>
  </si>
  <si>
    <t>适合 5、6 年级</t>
  </si>
  <si>
    <t>彩带软球</t>
  </si>
  <si>
    <t>整体呈彗星状，长度 650mm～700mm；前部分球体直径 60mm～70mm，
后部分尾翼为蓝、红、黄色相间的彩色布料，长度600mm；</t>
  </si>
  <si>
    <t>软式铁饼</t>
  </si>
  <si>
    <t>直径 180mm～200mm，质量 550g，空心结构，柔软塑胶材料制成</t>
  </si>
  <si>
    <t>软式教学铁饼</t>
  </si>
  <si>
    <t>直径 200mm～220mm,质量 400g；空心结构，边缘为锯齿状，有把手，
标有旋转方向箭头，柔软塑胶材料制成</t>
  </si>
  <si>
    <t>软式练习铅球</t>
  </si>
  <si>
    <t>直径 85mm～100mm，质量：1000g，外胆由柔软塑胶材料制成</t>
  </si>
  <si>
    <t>软式练习接力环</t>
  </si>
  <si>
    <t>外圈直径 170mm～190mm，内圈直径 90mm～100mm，环身有防滑纹，
可充气，柔软塑胶材料制成</t>
  </si>
  <si>
    <t>软式趣味绳套</t>
  </si>
  <si>
    <t>长度 9500mm，每节长度 500mm，黑白或彩色相间；可随意摆放成各
种格子供跑跳练习，柔软泡沫材料制成</t>
  </si>
  <si>
    <t>软式跳高横杆</t>
  </si>
  <si>
    <t>长度 3500mm，杆体直径 25mm～30mm；中间穿高强度弹力绳，两边连
接塑料绳扣，通过绳扣完成横杆与立杆的快捷连接，杆体由柔软泡
沫材料制成</t>
  </si>
  <si>
    <t>适合 3～6 年级</t>
  </si>
  <si>
    <t>彩色标志杆组合</t>
  </si>
  <si>
    <t>由杆、底座、连接卡子和标志小旗组成；杆长 1200mm～1500mm，底
座直径 200mm～250mm，底座可充沙子，塑料制成</t>
  </si>
  <si>
    <t>体操类</t>
  </si>
  <si>
    <t>助跳板</t>
  </si>
  <si>
    <t xml:space="preserve">主要原材料采用木材或其它弹性材料，  Ⅰ型长×宽×高为 760mm×
550mm×175mm
</t>
  </si>
  <si>
    <t>3～5</t>
  </si>
  <si>
    <t>根据所配备的山羊和跳
箱的实际需要选择合适
的规格和数量</t>
  </si>
  <si>
    <t>山羊</t>
  </si>
  <si>
    <t>山羊全高：680mm～1080mm；山羊头长：420mm～460mm；头宽：280mm
±5mm；头高：180mm～220mm，立轴升降间距：50mm±3mm，山羊腿
外直径≥30mm，山羊腿壁厚≥3mm</t>
  </si>
  <si>
    <t>跳箱</t>
  </si>
  <si>
    <t>箱长 900mm～1000mm，箱高 900mm，其余符合国家标准</t>
  </si>
  <si>
    <t>单杠</t>
  </si>
  <si>
    <t xml:space="preserve">杠面高度：1200mm～2000mm，两立柱支点中心距：2000mm～2400mm，
横杠材料：弹簧钢，立柱材料：钢管
</t>
  </si>
  <si>
    <t>根据实际需要选择不同
高度的单杠</t>
  </si>
  <si>
    <t>双杠</t>
  </si>
  <si>
    <t>1.规格:杠面长3000mm，杠面高度为1200mm，横杠外径不大于42mm；立柱埋入地下深度不小于400mm。
2.材质：横杠为优质钢管，主要承载立柱应采用钢管89*2.0mm标准管材。
3.功能：进行双杠锻炼，对于身体的多个肌肉组织都能发挥很好的作用，对学生平衡能力、支撑力和协调性都有积极的作用。
4.结构：地埋式，由4根立柱架设两根平行的横杆组成，双杠有杠面和立柱组成。采用CO2保护焊焊接成型，焊缝均匀牢固无虚焊、无漏焊、无泡渣、裂纹等缺陷。表面抛丸除锈、静电喷涂、光滑无毛刺。漆层均匀附着力强；表面无流挂、气泡、擦伤、露底等。　</t>
  </si>
  <si>
    <t>副</t>
  </si>
  <si>
    <t>根据实际需要选择不同
高度的双杠</t>
  </si>
  <si>
    <t>小跳垫</t>
  </si>
  <si>
    <t xml:space="preserve">采用泡沫塑料和泡沫乳胶，帆布或人造革外皮，长 1200mm±5mm,宽
600mm±5mm,厚≥50mm。在长度方向可对半折叠，两侧应各有提手，
四周加装粘扣
</t>
  </si>
  <si>
    <t>大跳垫</t>
  </si>
  <si>
    <t>采用泡沫塑料和泡沫乳胶，帆布或人造革外皮，长 2000mm±5mm,宽
1000mm±5mm,厚≥100mm。在长度方向可对半折叠，两侧应各有提手，
四周加装粘扣</t>
  </si>
  <si>
    <t>体操棒</t>
  </si>
  <si>
    <t>采用木质或塑料。塑料采用硬质塑料，壁厚不小于 5mm。长 1000mm，
截面直径 25mm～30mm</t>
  </si>
  <si>
    <t>体操凳</t>
  </si>
  <si>
    <t>Ⅰ型：长 3000mm±10mm,宽 300mm±5mm,高 300mm～400mm,板面厚度
50mm～70mm</t>
  </si>
  <si>
    <t>Ⅱ型：长 2000mm±10mm,宽 200mm±5mm,高 300mm，板面厚度 50mm~
70mm</t>
  </si>
  <si>
    <t>纱巾</t>
  </si>
  <si>
    <t>1.规格：约60*60cm。
2.材质：涤纶材质。
3.功能：可用于舞蹈，体育活动等。
4.结构：采用柔软、轻薄的面料，透气舒适，纱质地密而薄。单块纱巾。</t>
  </si>
  <si>
    <t>至少选择一种作为基本
配备</t>
  </si>
  <si>
    <t>彩带</t>
  </si>
  <si>
    <t>1.规格：长4000mm。
2.材质：彩色柔软纱布裁制而成
3.功能：通常用于体操、舞蹈、健身等娱乐运动项目中。
4.结构：带一根把手，带一小弹簧与纱布连接。</t>
  </si>
  <si>
    <t>条</t>
  </si>
  <si>
    <t>艺术体操球</t>
  </si>
  <si>
    <t>直径 18cm～20cm，质量约 400g</t>
  </si>
  <si>
    <t>艺术体操圈</t>
  </si>
  <si>
    <t>内径 80cm～90cm，质量约 300g</t>
  </si>
  <si>
    <t>艺术体操棒</t>
  </si>
  <si>
    <t>长 40cm～50cm，质量至少 150g</t>
  </si>
  <si>
    <t>艺术体操绳</t>
  </si>
  <si>
    <t>长度应与学生身高相称</t>
  </si>
  <si>
    <t>艺术体操带</t>
  </si>
  <si>
    <t>带长 6m，宽 40mm～60mm，重 35g 以上；
棍长 500mm～600mm，直径不超过 10mm</t>
  </si>
  <si>
    <t>橡塑跑道垫</t>
  </si>
  <si>
    <t>体操专用</t>
  </si>
  <si>
    <t>长 20m</t>
  </si>
  <si>
    <r>
      <rPr>
        <b/>
        <sz val="10"/>
        <rFont val="宋体"/>
        <charset val="134"/>
        <scheme val="major"/>
      </rPr>
      <t xml:space="preserve">  球</t>
    </r>
    <r>
      <rPr>
        <sz val="10"/>
        <rFont val="宋体"/>
        <charset val="134"/>
        <scheme val="major"/>
      </rPr>
      <t xml:space="preserve">  </t>
    </r>
    <r>
      <rPr>
        <b/>
        <sz val="10"/>
        <rFont val="宋体"/>
        <charset val="134"/>
        <scheme val="major"/>
      </rPr>
      <t>类</t>
    </r>
  </si>
  <si>
    <t>小学生用篮球</t>
  </si>
  <si>
    <t xml:space="preserve">圆周长 645mm～670mm；质量 420g～480g
</t>
  </si>
  <si>
    <t>小学用篮球架</t>
  </si>
  <si>
    <t xml:space="preserve">1.规格:篮板尺寸为1800mm×1050mm；篮圈距地高度2750mm；外径不小于165mm，壁厚不小于3.0mm。
2.材质：篮板为钢化玻璃篮板；国标篮圈及篮网，篮圈采用实心直径18mm实心钢材制成。主立柱使用优质圆钢管一次性弯制而成，表面为喷涂处理，厚度均匀，质地牢固。产品具有耐酸碱、耐湿热、抗老化、外观美观等优点；能适合潮湿和酸雨环境；产品涂料配方不含有毒元素。
3.功能：篮球场地的必需设备，篮球运动器材。
4.结构：室外地埋式篮球架，由立柱、伸臂、篮板、篮筐等组成。
</t>
  </si>
  <si>
    <t>2～6</t>
  </si>
  <si>
    <t>可根据实际需求及场地
选择规格和数量</t>
  </si>
  <si>
    <t>初中生用篮球</t>
  </si>
  <si>
    <t>圆周长 695mm～725mm；质量 490g～560g</t>
  </si>
  <si>
    <t>51~
102</t>
  </si>
  <si>
    <t>中学用篮球架</t>
  </si>
  <si>
    <t>1.规格:篮板尺寸为1800mm×1050mm；篮圈距地高度3050mm；外径不小于165mm，壁厚不小于3.0mm。
2.材质：篮板为钢化玻璃篮板；国标篮圈及篮网，篮圈采用实心直径18mm实心钢材制成。主立柱使用优质圆钢管一次性弯制而成，表面为喷涂处理，厚度均匀，质地牢固。产品具有耐酸碱、耐湿热、抗老化、外观美观等优点；能适合潮湿和酸雨环境；产品涂料配方不含有毒元素。
3.功能：篮球场地的必需设备，篮球运动器材。
4.结构：室外地埋式篮球架，由立柱、伸臂、篮板、篮筐等组成。</t>
  </si>
  <si>
    <t>篮球网</t>
  </si>
  <si>
    <t>篮网长 400mm～450mm，网口直径 450mm，网底直径 350mm</t>
  </si>
  <si>
    <t>可根据实际需求选择规格和数量</t>
  </si>
  <si>
    <t>小学生用排球</t>
  </si>
  <si>
    <t>圆周长 600mm～620mm；质量 200g～240g</t>
  </si>
  <si>
    <t>软式排球</t>
  </si>
  <si>
    <t>3 号：圆周长 560mm～580mm,质量 170g～220g</t>
  </si>
  <si>
    <t>可根据实际需要选择规格</t>
  </si>
  <si>
    <t>4 号：圆周长 600mm～620mm,质量 200g～250g
5#：圆周长 650mm～670mm，质量 220g～310g</t>
  </si>
  <si>
    <t>气排球</t>
  </si>
  <si>
    <t>1.规格：5号气排球；圆周长：640-680mm；重量100-120g。
2.材质：标准密度EVA材质。
3.功能：适用于初学、训练、日常使用。
4.结构：气密性好，精密走线，耐打耐磨。</t>
  </si>
  <si>
    <t>初中生用排球</t>
  </si>
  <si>
    <t>圆周长 650mm～670mm；质量 230g～270g</t>
  </si>
  <si>
    <t>排球网柱（初中）</t>
  </si>
  <si>
    <t>1.主管直径89mm*2.5mm，内管为76*2.0mm，升降拉销式。
2.配重箱外形尺寸：600*400*300mm；箱体厚度2.0mm。
3.高度调节范围为2240-2430mm。
4.材质：钢管/静电喷涂。
5.功能：用于排球场地支撑拦网使用。
6.结构：移动箱式。
7.赠送网子。</t>
  </si>
  <si>
    <t>排球网柱</t>
  </si>
  <si>
    <t>可根据场地选择数量</t>
  </si>
  <si>
    <t>排球网</t>
  </si>
  <si>
    <t>1.规格:9600mm*1000mm。
2.材质：聚乙烯材质。无毛刺，带钢丝绳。
3.功能：排球架配套使用。
4.结构：单边，网面平整，多股编织；包边边角平整精密锁边,做工精细，不易磨损开线。</t>
  </si>
  <si>
    <t>儿童足球</t>
  </si>
  <si>
    <t>3 号，圆周长 535mm～560mm；质量 270g～320g</t>
  </si>
  <si>
    <t>少年足球</t>
  </si>
  <si>
    <t>4 号，圆周长 615mm～650mm；质量 315g～405g</t>
  </si>
  <si>
    <t>成年足球</t>
  </si>
  <si>
    <t>5#：圆周长 675mm～710mm；质量 382g～468g</t>
  </si>
  <si>
    <t>软式足球</t>
  </si>
  <si>
    <t>1.规格:3号软式足球；圆周长535-560mm；重量160-180g。
2.材质：材质为聚氨酯。
3.功能：“软式足球”的特点是反弹力小、滚速较慢、硬度适中、便于控制，其特别适合在小场地开展足球教学。
4.结构：球体，软式足球是聚氨酯材料，硬度适中，这起到降低球速和减少球体冲击力的作用，安全性高。</t>
  </si>
  <si>
    <t>1.规格:4号软式足球；圆周长600-620mm；重量220-240g。
2.材质：材质为聚氨酯。
3.功能：“软式足球”的特点是反弹力小、滚速较慢、硬度适中、便于控制，其特别适合在小场地开展足球教学。
4.结构：球体，软式足球是聚氨酯材料，硬度适中，这起到降低球速和减少球体冲击力的作用，安全性高。</t>
  </si>
  <si>
    <t>足球网</t>
  </si>
  <si>
    <t>根据选定的球门，选择符合相应标准要求的足球网。
材质：丙纶无结足球网。</t>
  </si>
  <si>
    <t>可根据实际需要及场地
选择规格和数量</t>
  </si>
  <si>
    <t>乒乓球</t>
  </si>
  <si>
    <t>直径 43.4mm～44.4mm，质量 2.20g～2.60g，弹跳 220mm～250mm，
圆度 0.4mm，受冲击不小于 700 次无破裂</t>
  </si>
  <si>
    <t>乒乓球拍</t>
  </si>
  <si>
    <t>用来击球的拍面应用一层齿粒向外的胶粒片覆盖，连同粘合剂，厚
度应不超过 2mm，或者用齿粒向内或向外的海绵胶粒片覆盖，连同
粘合剂，厚度应不超过4mm。底板与胶粒片或海绵胶粒片的粘接结
合力应≥4N</t>
  </si>
  <si>
    <t>乒乓球网架</t>
  </si>
  <si>
    <t>1.规格：网架长度152.5cm±2cm，网架高度152.5mm±2mm，可夹厚度≥30mm。
2.材质：铁制架，带尼龙网。
3.功能：支撑球网，确保球网平整稳固。
4.结构：网架固定在球台两侧，中间架网。</t>
  </si>
  <si>
    <t>乒乓球网</t>
  </si>
  <si>
    <t>球网高度≥145mm</t>
  </si>
  <si>
    <t>乒乓球台</t>
  </si>
  <si>
    <t>1.规格：球台长度2740mm，宽度1525mm，高度760mm。台板材料厚度不低于5mm，台面翻边高度50mm，翻边厚度不低于5mm；台板背面采用米字型与井字型相结合结构的加强筋来增强台面的强度和耐撞击性，加强筋厚度不低于5mm，加强筋高度不低于29mm，网格均不大于220×210mm。底架采用彩虹腿设计结构，台腿使用不小于Φ60×1.7mm优质钢管。
2.材质：球台采用SMC乒乓球台面，铁制网架、台腿。
3.功能：满足乒乓球运动使用，既可以锻炼人体的肌肉力量和耐力，又可以提高人的反应速度和灵活性。
4.结构：球台采用铁制网架，防锈、防松、防盗、防损坏。由台面和台腿组成。</t>
  </si>
  <si>
    <t>羽毛球</t>
  </si>
  <si>
    <t>球口外径 65mm～68mm，球头直径 25mm～27mm，球头高度24mm～26mm，
毛片插长 63mm～64mm，质量 4.50g～5.80g，毛片数量 16 片</t>
  </si>
  <si>
    <t>羽毛球拍</t>
  </si>
  <si>
    <t xml:space="preserve">1.规格：球拍总长度665mm，球拍宽度195mm，球拍弦面长度不小于240mm。2个球拍为1副。
2.材质：铝合金材质。经过热处理具有很好的弹性；球拍表面涂层附着力好，不易脱落。
3.功能：用于羽毛球运动。
4.结构：一体式羽毛球拍，由拍头、拍杆、拍柄及拍框组成。
</t>
  </si>
  <si>
    <t>羽毛球网柱</t>
  </si>
  <si>
    <t>1.规格：每付约70公斤。柱高1550mm，使用直径42mm钢管，壁厚不低于2.0mm。底座560x240x140mm。
2.材质：立柱优质钢管，底座ABS材质。
3.功能：适用于中小学体育需求，底座平稳无晃动，使用方便，室内室外通用。
4.结构：移动式，由底座和立柱组成。底座配有高档地轮，方便移动。支架顶端加一滑动凹槽，尼龙紧线器，轻松拉紧网绳， 不会松
动，内侧配有魔术贴方便调节球网高度。外表面采用静电粉末喷塑工艺，涂饰层附着力应达到一级，硬度达到2H、有一定的耐冲击性能，表面无皱纹、无漏喷、起泡、脱皮及明显的划痕等缺陷。喷涂前必须采取除锈处理，以确保涂层在户外长期使用。产品涂料配方不应含有毒元素，各部件焊接应严密牢固，不应有漏焊、虚焊、裂纹等缺陷。
5.赠送网子。</t>
  </si>
  <si>
    <t>羽毛球网</t>
  </si>
  <si>
    <t>1.规格：6100mm*760mm。
2.材质：丙纶。
3.功能：和羽毛球架配套使用。
4.结构：丙纶编织而成，带钢丝，单包边。</t>
  </si>
  <si>
    <t>件</t>
  </si>
  <si>
    <t>装球车</t>
  </si>
  <si>
    <t>可四轮移动，可折叠。用于装篮球、排球、足球等球类物品，球车
四角为圆角</t>
  </si>
  <si>
    <t>辆</t>
  </si>
  <si>
    <t>可根据学校场地及需要
选择数量</t>
  </si>
  <si>
    <t>民族民间传统
体育活动类</t>
  </si>
  <si>
    <t>跳绳</t>
  </si>
  <si>
    <t>短跳绳，绳长度 2600mm～2800mm，直径 6mm～7mm，质量 60g～80g,
柄(2 个)：长度 140mm～170mm，直径 26mm～33mm，质量 70g～90g</t>
  </si>
  <si>
    <t>可根据需要选择不同规格</t>
  </si>
  <si>
    <t>短跳绳，绳长度 2800mm～3000mm，直径 7mm～8mm，质量 90g～120g，
柄(2 个)：长度 140mm～170mm，直径 26mm～33mm，质量 70g～90g</t>
  </si>
  <si>
    <t>长跳绳，绳长度 4000mm～6000mm，直径 8～9mm，质量 140g～235g；
柄(2 个)：长度 140mm～170mm，直径 26mm～33mm，质量 70g～90g</t>
  </si>
  <si>
    <t>长跳绳，绳长度 7000mm～8000mm，直径 8～9mm，质量 230g～300g，
柄(2 个)：长度 140mm～170mm，直径 26mm～33mm，质量 70g～90g</t>
  </si>
  <si>
    <t>长跳绳，绳长度 9000mm～10000mm，直径 8mm～9mm，质量 290g～370g，
柄(2 个)：长度 140mm～170mm，直径 26mm～33mm，质量 70g～90g</t>
  </si>
  <si>
    <t>拔河绳</t>
  </si>
  <si>
    <t>长 30m,质量 10kg 左右,采用天然麻棕线绞制</t>
  </si>
  <si>
    <t>花毽</t>
  </si>
  <si>
    <t>键毛应采用 8 支～10 支彩色鸡羽，扎成圆形，毽垫直径 30mm～32mm，
厚度 3mm～4mm，球高 130mm～180mm，球重 13g～15g</t>
  </si>
  <si>
    <t>根据地域至少选择两项
运动项目为基本配备</t>
  </si>
  <si>
    <t>塑料圈(呼啦圈)</t>
  </si>
  <si>
    <t>直径 80cm，PVC 管</t>
  </si>
  <si>
    <t>小沙包</t>
  </si>
  <si>
    <t>帆布制作，质量约 200g</t>
  </si>
  <si>
    <t>竹竿</t>
  </si>
  <si>
    <t>适用于竹竿舞</t>
  </si>
  <si>
    <t>空竹</t>
  </si>
  <si>
    <t>1.规格：直径130mm*高140mm。
2.材质：塑料材质。
3.功能：适用于室内、户外，锻炼孩子手眼协调能力。
4.结构：两头成碗状，优质轴承。</t>
  </si>
  <si>
    <t>铁环</t>
  </si>
  <si>
    <t>铁环直径约 50cm，附特制的铁钩。用铁钩推着,铁环可向前滚动</t>
  </si>
  <si>
    <t>陀螺</t>
  </si>
  <si>
    <t>1.规格：直径80mm。
2.材质：杏木。
3.功能：用于陀螺运动，锻炼手眼协调能力、创造力和想象力。
4.结构：由陀螺与棍绳组合构成。</t>
  </si>
  <si>
    <t>软式飞盘</t>
  </si>
  <si>
    <t>1.规格：直径210mm，高30mm。
2.材质：EVA熟称泡沫。
3.功能：用于飞盘游戏，飞行平稳，耐摔耐用。
4.结构：整体泡沐成型，手感舒适。</t>
  </si>
  <si>
    <t>健身训练类</t>
  </si>
  <si>
    <t>肋木架</t>
  </si>
  <si>
    <t xml:space="preserve">1.规格：三柱二间，使用宽度≥1700mm，立柱直径76mm，壁厚2.5mm。最高使用高度2500mm±100mm，横肋间距300mm，握持直径32mm。
2.材质：优质钢管。
3.功能：既可做动力性练习，又可做静力性练习。凡是发展肌肉的力量、协调、平衡、灵敏、柔韧等都可以用肋木进行练习。
4.结构：由立柱与横梁焊接而成，坚固耐用。
</t>
  </si>
  <si>
    <t>间</t>
  </si>
  <si>
    <t>肋木架间数可根据学校
场地情况而定</t>
  </si>
  <si>
    <t>平行梯</t>
  </si>
  <si>
    <t>长 4000mm±500mm,有效使用宽度 600mm±100mm,最高使用高度≤
2100mm,悬垂握持直径 28mm～32mm,纵向握持间距≤300mm</t>
  </si>
  <si>
    <t>架</t>
  </si>
  <si>
    <t>橡皮拉力带</t>
  </si>
  <si>
    <t>轻阻力，拉力带采用合成橡胶 TPE 制作，环保，无味，弹性好，强
度高，不易断裂，不易老化</t>
  </si>
  <si>
    <t>根据需要选择规格</t>
  </si>
  <si>
    <t>重阻力，拉力带采用合成橡胶 TPE 制作，环保，无味，弹性好，强
度高，不易断裂，不易老化</t>
  </si>
  <si>
    <t>木哑铃（铁哑铃）</t>
  </si>
  <si>
    <t>木制小哑铃，长度 15cm（可铁质软包）</t>
  </si>
  <si>
    <t>仪器</t>
  </si>
  <si>
    <t>体质测试类</t>
  </si>
  <si>
    <t>身高体重测试仪</t>
  </si>
  <si>
    <t>1.身高量程：50cm～200cm，分度值：0.5cm，允差：±0.5cm
2.体重量程：3～200kg，分度值：0.1kg，允差：±0.3kg
3.测量项：体重、身高、BMI
4.语音播报功能（语音可以开或者关闭）
5.插电使用（直流6V2A供电使用）</t>
  </si>
  <si>
    <t>肺活量测试仪</t>
  </si>
  <si>
    <t>量程：100ml～9999ml，分度值 1ml，允差： ±2.5%</t>
  </si>
  <si>
    <t>坐位体前屈测试仪</t>
  </si>
  <si>
    <t>量程：-20cm～35cm，分度值 0.1cm，允差： ±0.2cm</t>
  </si>
  <si>
    <t>仰卧起坐测试仪</t>
  </si>
  <si>
    <t>计时：60s，允许误差： ±3s
量程：（0～99）次，分度值：1 次，允差： ± 1 次</t>
  </si>
  <si>
    <t>立定跳远测试仪</t>
  </si>
  <si>
    <t>1、用红外线非接触自动测量立定跳远的距离，反映人体下肢爆发力水平
2、采用红外线非接触传感器测量原理，测试数据准确，经久耐用
3、测试垫具备防滑减震防滑功能，防止出现意外伤害
4、采用LED断码屏幕同步显示测试成绩。
5、不含犯规检测，多点起跳。一键设置起跳位置
6、主要技术参数：
测量范围：70cm～320cm
分度值：1cm
测量精度： ±1cm</t>
  </si>
  <si>
    <t>50 米跑测试仪</t>
  </si>
  <si>
    <t>单机:
1.自动测量50米跑的时间,测试受试者速度，反应速度、灵敏素质及神经系统灵活性的发展水平。
2.主机具有抢跑重置功能，可扩展测试100米、150米、200米、400米跑等项目。
3.配置2人同测，可增配扩增至8人同测。
4.四种工作模式任意切换，1.无犯规2.集体犯规3.单道犯规4.触发计时
主机:
1.采用32位ARM 4 核Cortex-A7 1.2GHz CPU，原生Android系统13及以上，能够安装APK程序以拓展使用功能及产品升级 ，屏幕采用≥7寸600*1024高清触摸电容屏；主机≥1GB以上运行内存，≥8GB EMCC存储空间。可直插U盘播放测试视频录像。
2.主机具备≥2个USB标准接口（非外接扩展），可直接插入U盘导入≥300000条测试名单信息，也可直接导出测试成绩至U盘自动生成Excel表格。主机同时支持学生名单的无线同步和离线导入功能。
3.主机内置二维码识别摄像头，能自动识别测试者二维码身份信息。主机采用硅胶按键，经久耐用，适用于大规模测试。
4.主机具多种身份识别功能：可通过触摸屏输入、外置条码扫描仪等识别方法；输入学号具备自动递增功能；主机菜单具备单项查询，集体查询，分组查询，具有年级班级组别日期等多种筛选数据方式，查询便捷。
5.主机支持U盘直接导入国标和自定义评分标准，主机内嵌国标可以根据年级性别项目进行实时评分，适用于体测；也可以自定义导入评分标准对测试结果进行评分，适用于考试。
6.主机查询结果能一屏同时显示测试学校、年级、班级、学生姓名、性别、测试成绩、测试日期及时间，方便后期督查。主机具有日志管理，记录操作人员在主机上的所有操作，便于异常情况的追溯。
7.主机具有数据备份和恢复功能，可以备份任意时间段体测程序里面的所有数据，可以备份多次保存在存储芯片里面。支持一键恢复，根据日期选择要恢复的备份，自动恢复测试数据。
8.主要技术参数
测量范围：0S～999.99S  
分度值：0.01s    
误差：0s</t>
  </si>
  <si>
    <t>跳绳测试仪</t>
  </si>
  <si>
    <t>1.测试受试者的下肢力量和身体协调能力，
2.测试仪自带液晶显示器，能与主机同步显示测试数据。
3.测试仪结构简单方便，采用体育考试常用的悬浮式轴承结构设计，高强度铝合金接头可套用2~6mm的pvc绳，方便更换跳绳和调节跳绳长度，自带防滑绳扣同时具有防作弊功能。
4.一键式操作，使用简便，带蜂鸣器提醒
5.主要技术参数：
   　 测量范围：0～999次
　　　分度值：1次
　　　误差： ±1</t>
  </si>
  <si>
    <t>中长跑测试仪</t>
  </si>
  <si>
    <t xml:space="preserve">单机:
1.自动测量800、1000米跑的时间，测试受试者耐力素质的发展水平和灵敏度，特别是心血管呼吸系统的机能及肌肉耐力；
2.采用腕带护腕式，内置无线计圈计时卡（含芯片电池），标签塑封防摔抗震，接收器可以同时处理100个芯片（具体数量根据需求配置），数据可靠无漏。
3.终点采用≥5米防水地毯，内置感应线圈。地毯为环保无公害材质，地毯材质柔软，脚感舒适不影响测试成绩，可快速圈起便于收纳。
4.具有抢跑重置功能，无需重新录入测试者信息；可扩展测试1500、3000、5000米跑等项目；可实现多组别套跑功能。
5.可根据跑道200、250、300、400米以及不标准跑道设置计圈；常规配置10人测试,可按需拓展增加配置10~100人同时测试，自动计时和自动记圈。
6.单机与主机采用RJ45或WIFI(二选一）通讯。
7.单机可以自动匹配控制地毯长度。
8.可选配使用无线发令枪发令。
9.可选配室外LED大显示屏显示测试者信息。 
10.需配置笔记本使用。                                                                                                                                                                     11.主要技术参数测量范围： 0～9999S   
　　　                   分度值：0.01s
　　　                   误差：±1.5s </t>
  </si>
  <si>
    <t>往返跑测试仪</t>
  </si>
  <si>
    <t>单机：
1.自动测量50米*8跑的时间,测试受试者速度，反应速度、灵敏素质及神经系统灵活性的发展水平。
2.配置2人同测，可增配扩增至8人同测。
主机:
1.采用32位ARM 4 核Cortex-A7 1.2GHz CPU，原生Android系统13及以上，能够安装APK程序以拓展使用功能及产品升级 ，屏幕采用≥7寸600*1024高清触摸电容屏；主机≥1GB以上运行内存，≥8GB EMCC存储空间。可直插U盘播放测试视频录像。
2.主机具备≥2个USB标准接口（非外接扩展），可直接插入U盘导入≥300000条测试名单信息，也可直接导出测试成绩至U盘自动生成Excel表格。主机同时支持学生名单的无线同步和离线导入功能。
3.主机内置二维码识别摄像头，能自动识别测试者二维码身份信息。主机采用硅胶按键，经久耐用，适用于大规模测试。
4.主机具多种身份识别功能：可通过触摸屏输入、外置条码扫描仪等识别方法；输入学号具备自动递增功能；主机菜单具备单项查询，集体查询，分组查询，具有年级班级组别日期等多种筛选数据方式，查询便捷。
5.主机支持U盘直接导入国标和自定义评分标准，主机内嵌国标可以根据年级性别项目进行实时评分，适用于体测；也可以自定义导入评分标准对测试结果进行评分，适用于考试。
6.主机查询结果能一屏同时显示测试学校、年级、班级、学生姓名、性别、测试成绩、测试日期及时间，方便后期督查。主机具有日志管理，记录操作人员在主机上的所有操作，便于异常情况的追溯。
7.主机具有数据备份和恢复功能，可以备份任意时间段体测程序里面的所有数据，可以备份多次保存在存储芯片里面。支持一键恢复，根据日期选择要恢复的备份，自动恢复测试数据。
8.主要技术参数
测量范围：0S～999.99S  
分度值：0.01s    
误差：0s</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</si>
</sst>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numFmt numFmtId="177" formatCode="0_ "/>
    <numFmt numFmtId="178" formatCode="\ @"/>
    <numFmt numFmtId="179" formatCode="0.00_ "/>
  </numFmts>
  <fonts count="48">
    <font>
      <sz val="11"/>
      <color theme="1"/>
      <name val="宋体"/>
      <charset val="134"/>
      <scheme val="minor"/>
    </font>
    <font>
      <sz val="11"/>
      <color rgb="FF000000"/>
      <name val="Arial"/>
      <charset val="0"/>
    </font>
    <font>
      <b/>
      <sz val="11"/>
      <color rgb="FF000000"/>
      <name val="Arial"/>
      <charset val="0"/>
    </font>
    <font>
      <sz val="11"/>
      <color theme="1"/>
      <name val="宋体"/>
      <charset val="0"/>
    </font>
    <font>
      <b/>
      <sz val="12"/>
      <name val="宋体"/>
      <charset val="134"/>
    </font>
    <font>
      <b/>
      <sz val="10"/>
      <name val="宋体"/>
      <charset val="134"/>
    </font>
    <font>
      <b/>
      <sz val="10"/>
      <color rgb="FF000000"/>
      <name val="宋体"/>
      <charset val="0"/>
    </font>
    <font>
      <sz val="10"/>
      <color rgb="FF000000"/>
      <name val="宋体"/>
      <charset val="0"/>
    </font>
    <font>
      <sz val="10"/>
      <name val="宋体"/>
      <charset val="134"/>
    </font>
    <font>
      <b/>
      <sz val="10"/>
      <color theme="1"/>
      <name val="宋体"/>
      <charset val="134"/>
    </font>
    <font>
      <sz val="10"/>
      <color theme="1"/>
      <name val="宋体"/>
      <charset val="0"/>
    </font>
    <font>
      <sz val="10"/>
      <color theme="1"/>
      <name val="宋体"/>
      <charset val="134"/>
    </font>
    <font>
      <sz val="11"/>
      <color theme="1"/>
      <name val="宋体"/>
      <charset val="134"/>
    </font>
    <font>
      <sz val="10"/>
      <name val="宋体"/>
      <charset val="134"/>
      <scheme val="major"/>
    </font>
    <font>
      <sz val="10"/>
      <name val="宋体"/>
      <charset val="0"/>
      <scheme val="major"/>
    </font>
    <font>
      <b/>
      <sz val="10"/>
      <name val="宋体"/>
      <charset val="134"/>
      <scheme val="major"/>
    </font>
    <font>
      <sz val="10"/>
      <name val="宋体"/>
      <charset val="204"/>
      <scheme val="major"/>
    </font>
    <font>
      <sz val="11"/>
      <color rgb="FF000000"/>
      <name val="宋体"/>
      <charset val="0"/>
    </font>
    <font>
      <sz val="10"/>
      <name val="宋体"/>
      <charset val="134"/>
      <scheme val="minor"/>
    </font>
    <font>
      <sz val="11"/>
      <name val="宋体"/>
      <charset val="134"/>
      <scheme val="minor"/>
    </font>
    <font>
      <b/>
      <sz val="14"/>
      <name val="宋体"/>
      <charset val="134"/>
    </font>
    <font>
      <b/>
      <sz val="14"/>
      <color rgb="FF000000"/>
      <name val="宋体"/>
      <charset val="134"/>
    </font>
    <font>
      <b/>
      <sz val="12"/>
      <color rgb="FF000000"/>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2"/>
      <name val="宋体"/>
      <charset val="134"/>
    </font>
    <font>
      <sz val="10"/>
      <name val="Helv"/>
      <charset val="134"/>
    </font>
    <font>
      <sz val="11"/>
      <color indexed="8"/>
      <name val="宋体"/>
      <charset val="134"/>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diagonal/>
    </border>
    <border>
      <left style="thin">
        <color auto="1"/>
      </left>
      <right style="thin">
        <color auto="1"/>
      </right>
      <top style="thin">
        <color auto="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style="thin">
        <color auto="1"/>
      </right>
      <top style="thin">
        <color auto="1"/>
      </top>
      <bottom style="thin">
        <color auto="1"/>
      </bottom>
      <diagonal/>
    </border>
    <border>
      <left style="thin">
        <color theme="1"/>
      </left>
      <right/>
      <top/>
      <bottom style="thin">
        <color theme="1"/>
      </bottom>
      <diagonal/>
    </border>
    <border>
      <left style="thin">
        <color theme="1"/>
      </left>
      <right/>
      <top style="thin">
        <color theme="1"/>
      </top>
      <bottom style="thin">
        <color theme="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3" borderId="20" applyNumberFormat="0" applyAlignment="0" applyProtection="0">
      <alignment vertical="center"/>
    </xf>
    <xf numFmtId="0" fontId="33" fillId="4" borderId="21" applyNumberFormat="0" applyAlignment="0" applyProtection="0">
      <alignment vertical="center"/>
    </xf>
    <xf numFmtId="0" fontId="34" fillId="4" borderId="20" applyNumberFormat="0" applyAlignment="0" applyProtection="0">
      <alignment vertical="center"/>
    </xf>
    <xf numFmtId="0" fontId="35" fillId="5"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3" fillId="0" borderId="0"/>
    <xf numFmtId="0" fontId="44" fillId="0" borderId="0"/>
    <xf numFmtId="0" fontId="0"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xf numFmtId="0" fontId="44" fillId="0" borderId="0">
      <alignment vertical="center"/>
    </xf>
    <xf numFmtId="0" fontId="44" fillId="0" borderId="0"/>
    <xf numFmtId="0" fontId="0" fillId="0" borderId="0"/>
    <xf numFmtId="0" fontId="0" fillId="0" borderId="0">
      <alignment vertical="center"/>
    </xf>
    <xf numFmtId="0" fontId="45" fillId="0" borderId="0"/>
    <xf numFmtId="0" fontId="46" fillId="0" borderId="0">
      <alignment vertical="center"/>
    </xf>
  </cellStyleXfs>
  <cellXfs count="121">
    <xf numFmtId="0" fontId="0" fillId="0" borderId="0" xfId="0">
      <alignment vertical="center"/>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top" shrinkToFit="1"/>
    </xf>
    <xf numFmtId="0" fontId="1" fillId="0" borderId="0" xfId="0" applyFont="1" applyFill="1" applyBorder="1" applyAlignment="1">
      <alignment horizontal="center" vertical="top" wrapText="1"/>
    </xf>
    <xf numFmtId="0" fontId="4" fillId="0" borderId="0" xfId="0" applyNumberFormat="1" applyFont="1" applyFill="1" applyAlignment="1">
      <alignment horizontal="center" vertical="center" shrinkToFit="1"/>
    </xf>
    <xf numFmtId="0" fontId="5" fillId="0" borderId="1"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shrinkToFit="1"/>
    </xf>
    <xf numFmtId="0" fontId="8" fillId="0" borderId="1" xfId="0" applyNumberFormat="1"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wrapText="1"/>
    </xf>
    <xf numFmtId="0" fontId="9" fillId="0" borderId="3" xfId="0" applyFont="1" applyFill="1" applyBorder="1" applyAlignment="1">
      <alignment horizontal="left" vertical="top" wrapText="1"/>
    </xf>
    <xf numFmtId="177"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178" fontId="8" fillId="0" borderId="2"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178" fontId="1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shrinkToFit="1"/>
    </xf>
    <xf numFmtId="0" fontId="8" fillId="0" borderId="1" xfId="0" applyNumberFormat="1" applyFont="1" applyFill="1" applyBorder="1" applyAlignment="1">
      <alignment horizontal="center" vertical="center" shrinkToFit="1"/>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177" fontId="14"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178" fontId="13" fillId="0" borderId="2"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176" fontId="15"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177" fontId="14" fillId="0" borderId="4"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shrinkToFit="1"/>
    </xf>
    <xf numFmtId="0" fontId="13"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left" vertical="center" wrapText="1"/>
    </xf>
    <xf numFmtId="0" fontId="14"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shrinkToFit="1"/>
    </xf>
    <xf numFmtId="0" fontId="17"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9" fillId="0" borderId="0" xfId="0" applyFont="1" applyFill="1">
      <alignment vertical="center"/>
    </xf>
    <xf numFmtId="0" fontId="18" fillId="0" borderId="0" xfId="0" applyFont="1" applyFill="1" applyBorder="1" applyAlignment="1">
      <alignment horizontal="left" vertical="center" wrapText="1"/>
    </xf>
    <xf numFmtId="0" fontId="20" fillId="0" borderId="5" xfId="49" applyFont="1" applyFill="1" applyBorder="1" applyAlignment="1">
      <alignment horizontal="center" vertical="center" wrapText="1"/>
    </xf>
    <xf numFmtId="0" fontId="20" fillId="0" borderId="5" xfId="49" applyFont="1" applyFill="1" applyBorder="1" applyAlignment="1">
      <alignment horizontal="left" vertical="center" wrapText="1"/>
    </xf>
    <xf numFmtId="0" fontId="5" fillId="0" borderId="5" xfId="50" applyFont="1" applyFill="1" applyBorder="1" applyAlignment="1">
      <alignment horizontal="center" vertical="center" wrapText="1"/>
    </xf>
    <xf numFmtId="0" fontId="5" fillId="0" borderId="5" xfId="1" applyNumberFormat="1" applyFont="1" applyFill="1" applyBorder="1" applyAlignment="1">
      <alignment horizontal="center" vertical="center" wrapText="1"/>
    </xf>
    <xf numFmtId="0" fontId="8" fillId="0" borderId="6" xfId="50" applyFont="1" applyFill="1" applyBorder="1" applyAlignment="1">
      <alignment vertical="center" wrapText="1"/>
    </xf>
    <xf numFmtId="0" fontId="8" fillId="0" borderId="5" xfId="50" applyFont="1" applyFill="1" applyBorder="1" applyAlignment="1">
      <alignment horizontal="left" vertical="top" wrapText="1"/>
    </xf>
    <xf numFmtId="0" fontId="8" fillId="0" borderId="5" xfId="50" applyFont="1" applyFill="1" applyBorder="1" applyAlignment="1">
      <alignment vertical="center" wrapText="1"/>
    </xf>
    <xf numFmtId="0" fontId="8" fillId="0" borderId="5" xfId="50" applyFont="1" applyFill="1" applyBorder="1" applyAlignment="1">
      <alignment horizontal="center" vertical="center" wrapText="1"/>
    </xf>
    <xf numFmtId="0" fontId="8" fillId="0" borderId="6" xfId="51" applyFont="1" applyFill="1" applyBorder="1" applyAlignment="1">
      <alignment horizontal="center" vertical="center" wrapText="1"/>
    </xf>
    <xf numFmtId="0" fontId="8" fillId="0" borderId="7" xfId="51"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5" xfId="50" applyFont="1" applyFill="1" applyBorder="1" applyAlignment="1">
      <alignment horizontal="left" vertical="center" wrapText="1"/>
    </xf>
    <xf numFmtId="179" fontId="8" fillId="0" borderId="5" xfId="51" applyNumberFormat="1" applyFont="1" applyFill="1" applyBorder="1" applyAlignment="1">
      <alignment horizontal="center" vertical="center" wrapText="1"/>
    </xf>
    <xf numFmtId="0" fontId="8" fillId="0" borderId="5" xfId="51" applyFont="1" applyFill="1" applyBorder="1" applyAlignment="1">
      <alignment horizontal="left" vertical="center" wrapText="1"/>
    </xf>
    <xf numFmtId="0" fontId="8" fillId="0" borderId="6" xfId="50" applyFont="1" applyFill="1" applyBorder="1" applyAlignment="1">
      <alignment horizontal="center" vertical="center" wrapText="1"/>
    </xf>
    <xf numFmtId="0" fontId="8" fillId="0" borderId="7" xfId="50" applyFont="1" applyFill="1" applyBorder="1" applyAlignment="1">
      <alignment horizontal="center" vertical="center" wrapText="1"/>
    </xf>
    <xf numFmtId="0" fontId="8" fillId="0" borderId="5" xfId="52" applyFont="1" applyFill="1" applyBorder="1" applyAlignment="1">
      <alignment horizontal="center" vertical="center" wrapText="1"/>
    </xf>
    <xf numFmtId="0" fontId="8" fillId="0" borderId="5" xfId="58" applyFont="1" applyFill="1" applyBorder="1" applyAlignment="1">
      <alignment horizontal="center" vertical="center" wrapText="1"/>
    </xf>
    <xf numFmtId="0" fontId="8" fillId="0" borderId="5" xfId="58" applyFont="1" applyFill="1" applyBorder="1" applyAlignment="1">
      <alignment horizontal="left" vertical="center" wrapText="1"/>
    </xf>
    <xf numFmtId="177" fontId="8" fillId="0" borderId="8" xfId="0" applyNumberFormat="1" applyFont="1" applyFill="1" applyBorder="1" applyAlignment="1">
      <alignment horizontal="center" vertical="center" wrapText="1"/>
    </xf>
    <xf numFmtId="177" fontId="8" fillId="0" borderId="5" xfId="0" applyNumberFormat="1" applyFont="1" applyFill="1" applyBorder="1" applyAlignment="1">
      <alignment horizontal="center" vertical="center" wrapText="1"/>
    </xf>
    <xf numFmtId="0" fontId="8" fillId="0" borderId="5" xfId="59" applyFont="1" applyFill="1" applyBorder="1" applyAlignment="1">
      <alignment horizontal="center" vertical="center" wrapText="1"/>
    </xf>
    <xf numFmtId="0" fontId="8" fillId="0" borderId="5" xfId="59" applyFont="1" applyFill="1" applyBorder="1" applyAlignment="1">
      <alignment horizontal="left" vertical="center" wrapText="1"/>
    </xf>
    <xf numFmtId="0" fontId="8" fillId="0" borderId="5" xfId="0" applyFont="1" applyFill="1" applyBorder="1" applyAlignment="1">
      <alignment horizontal="center" vertical="center"/>
    </xf>
    <xf numFmtId="49" fontId="8" fillId="0" borderId="5" xfId="0" applyNumberFormat="1" applyFont="1" applyFill="1" applyBorder="1" applyAlignment="1">
      <alignment horizontal="left" vertical="center" wrapText="1"/>
    </xf>
    <xf numFmtId="49" fontId="8" fillId="0" borderId="5" xfId="0" applyNumberFormat="1" applyFont="1" applyFill="1" applyBorder="1" applyAlignment="1">
      <alignment horizontal="center" vertical="center" wrapText="1"/>
    </xf>
    <xf numFmtId="0" fontId="8" fillId="0" borderId="0" xfId="0" applyFont="1" applyFill="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9" xfId="6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11" xfId="6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12" xfId="60" applyFont="1" applyFill="1" applyBorder="1" applyAlignment="1">
      <alignment horizontal="center" vertical="center" wrapText="1"/>
    </xf>
    <xf numFmtId="0" fontId="8" fillId="0" borderId="13" xfId="60" applyFont="1" applyFill="1" applyBorder="1" applyAlignment="1">
      <alignment horizontal="center" vertical="center" wrapText="1"/>
    </xf>
    <xf numFmtId="0" fontId="8" fillId="0" borderId="3" xfId="60" applyFont="1" applyFill="1" applyBorder="1" applyAlignment="1">
      <alignment horizontal="center" vertical="center" wrapText="1"/>
    </xf>
    <xf numFmtId="0" fontId="8" fillId="0" borderId="3" xfId="60" applyFont="1" applyFill="1" applyBorder="1" applyAlignment="1">
      <alignment horizontal="left" vertical="center" wrapText="1"/>
    </xf>
    <xf numFmtId="0" fontId="8" fillId="0" borderId="14" xfId="60" applyFont="1" applyFill="1" applyBorder="1" applyAlignment="1">
      <alignment horizontal="center" vertical="center" wrapText="1"/>
    </xf>
    <xf numFmtId="0" fontId="8" fillId="0" borderId="15" xfId="60" applyFont="1" applyFill="1" applyBorder="1" applyAlignment="1">
      <alignment horizontal="center" vertical="center" wrapText="1"/>
    </xf>
    <xf numFmtId="0" fontId="5" fillId="0" borderId="3" xfId="60" applyFont="1" applyFill="1" applyBorder="1" applyAlignment="1">
      <alignment horizontal="left" vertical="center" wrapText="1"/>
    </xf>
    <xf numFmtId="0" fontId="8" fillId="0" borderId="6" xfId="0" applyFont="1" applyFill="1" applyBorder="1" applyAlignment="1">
      <alignment horizontal="center" vertical="center" wrapText="1"/>
    </xf>
    <xf numFmtId="0" fontId="12" fillId="0" borderId="0" xfId="0" applyFont="1" applyFill="1" applyAlignment="1">
      <alignment vertical="center"/>
    </xf>
    <xf numFmtId="0" fontId="12" fillId="0" borderId="0" xfId="0" applyFont="1" applyFill="1" applyAlignment="1">
      <alignment horizontal="center" vertical="center"/>
    </xf>
    <xf numFmtId="0" fontId="21" fillId="0" borderId="6" xfId="0" applyFont="1" applyFill="1" applyBorder="1" applyAlignment="1">
      <alignment horizontal="center" vertical="center"/>
    </xf>
    <xf numFmtId="0" fontId="21" fillId="0" borderId="16" xfId="0" applyFont="1" applyFill="1" applyBorder="1" applyAlignment="1">
      <alignment horizontal="center" vertical="center" wrapText="1"/>
    </xf>
    <xf numFmtId="0" fontId="21" fillId="0" borderId="16" xfId="0" applyFont="1" applyFill="1" applyBorder="1" applyAlignment="1">
      <alignment horizontal="center" vertical="center"/>
    </xf>
    <xf numFmtId="0" fontId="21" fillId="0" borderId="7"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5"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5" xfId="0" applyFont="1" applyFill="1" applyBorder="1" applyAlignment="1">
      <alignment horizontal="center" vertical="center" wrapText="1"/>
    </xf>
    <xf numFmtId="0" fontId="0" fillId="0" borderId="5" xfId="0" applyBorder="1">
      <alignment vertical="center"/>
    </xf>
    <xf numFmtId="0" fontId="0" fillId="0" borderId="5" xfId="0" applyBorder="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Sheet1" xfId="49"/>
    <cellStyle name="0,0_x000d__x000a_NA_x000d__x000a_" xfId="50"/>
    <cellStyle name="常规 11" xfId="51"/>
    <cellStyle name="0,0_x005f_x000d__x005f_x000a_NA_x005f_x000d__x005f_x000a_" xfId="52"/>
    <cellStyle name="常规 3" xfId="53"/>
    <cellStyle name="常规 28" xfId="54"/>
    <cellStyle name="常规 5 6" xfId="55"/>
    <cellStyle name="常规_FOB PRICE FOR SM-D SERIES" xfId="56"/>
    <cellStyle name="常规 2" xfId="57"/>
    <cellStyle name="常规 4" xfId="58"/>
    <cellStyle name="常规 4 2" xfId="59"/>
    <cellStyle name="常规_配置清单" xfId="60"/>
    <cellStyle name="常规 2 4"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032;&#24314;&#25991;&#20214;&#22841;\&#25253;&#20215;&#26041;&#26696;&#21512;&#21516;\2021&#24180;&#25991;&#20214;\&#21512;&#21516;\&#21512;&#21516;&#27169;&#26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144;&#21806;&#19977;&#37096;\&#38144;&#21806;&#19977;&#37096;\Users\zengximei\AppData\Local\Temp\tmpF72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合同"/>
      <sheetName val="template"/>
      <sheetName val="option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
      <sheetName val="report (2)"/>
      <sheetName val="template"/>
      <sheetName val="options"/>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D2" sqref="D$1:D$1048576"/>
    </sheetView>
  </sheetViews>
  <sheetFormatPr defaultColWidth="8.725" defaultRowHeight="13.5" outlineLevelRow="4" outlineLevelCol="3"/>
  <cols>
    <col min="2" max="2" width="34.8166666666667" customWidth="1"/>
    <col min="4" max="4" width="14" customWidth="1"/>
  </cols>
  <sheetData>
    <row r="1" s="109" customFormat="1" ht="33" customHeight="1" spans="1:4">
      <c r="A1" s="111" t="s">
        <v>0</v>
      </c>
      <c r="B1" s="112"/>
      <c r="C1" s="113"/>
      <c r="D1" s="114"/>
    </row>
    <row r="2" s="110" customFormat="1" ht="38" customHeight="1" spans="1:4">
      <c r="A2" s="115" t="s">
        <v>1</v>
      </c>
      <c r="B2" s="116" t="s">
        <v>2</v>
      </c>
      <c r="C2" s="115" t="s">
        <v>3</v>
      </c>
      <c r="D2" s="116" t="s">
        <v>4</v>
      </c>
    </row>
    <row r="3" s="110" customFormat="1" ht="32" customHeight="1" spans="1:4">
      <c r="A3" s="117">
        <v>1</v>
      </c>
      <c r="B3" s="118" t="str">
        <f>'报告厅多功能教室（合并）'!A1</f>
        <v>报告厅-音视频系统设备清单</v>
      </c>
      <c r="C3" s="117">
        <v>1</v>
      </c>
      <c r="D3" s="118"/>
    </row>
    <row r="4" s="110" customFormat="1" ht="32" customHeight="1" spans="1:4">
      <c r="A4" s="117">
        <v>2</v>
      </c>
      <c r="B4" s="118" t="str">
        <f>'体育馆（含体育器材）'!A1</f>
        <v>初中、小学体育馆1</v>
      </c>
      <c r="C4" s="117">
        <v>1</v>
      </c>
      <c r="D4" s="118"/>
    </row>
    <row r="5" ht="34" customHeight="1" spans="1:4">
      <c r="A5" s="119"/>
      <c r="B5" s="120" t="s">
        <v>5</v>
      </c>
      <c r="C5" s="119"/>
      <c r="D5" s="120"/>
    </row>
  </sheetData>
  <mergeCells count="1">
    <mergeCell ref="A1:D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
  <sheetViews>
    <sheetView tabSelected="1" zoomScale="85" zoomScaleNormal="85" workbookViewId="0">
      <pane ySplit="2" topLeftCell="A68" activePane="bottomLeft" state="frozen"/>
      <selection/>
      <selection pane="bottomLeft" activeCell="B69" sqref="B69"/>
    </sheetView>
  </sheetViews>
  <sheetFormatPr defaultColWidth="10.6666666666667" defaultRowHeight="42" customHeight="1" outlineLevelCol="4"/>
  <cols>
    <col min="1" max="1" width="6.35833333333333" style="60" customWidth="1"/>
    <col min="2" max="2" width="8.95833333333333" style="60" customWidth="1"/>
    <col min="3" max="3" width="59.725" style="63" customWidth="1"/>
    <col min="4" max="4" width="6.54166666666667" style="60" customWidth="1"/>
    <col min="5" max="5" width="6.36666666666667" style="60" customWidth="1"/>
    <col min="6" max="16375" width="10.6666666666667" style="60" customWidth="1"/>
    <col min="16376" max="16384" width="10.6666666666667" style="60"/>
  </cols>
  <sheetData>
    <row r="1" s="60" customFormat="1" ht="43" customHeight="1" spans="1:5">
      <c r="A1" s="64" t="s">
        <v>6</v>
      </c>
      <c r="B1" s="64"/>
      <c r="C1" s="65"/>
      <c r="D1" s="64"/>
      <c r="E1" s="64"/>
    </row>
    <row r="2" s="60" customFormat="1" ht="14" customHeight="1" spans="1:5">
      <c r="A2" s="66" t="s">
        <v>1</v>
      </c>
      <c r="B2" s="66" t="s">
        <v>7</v>
      </c>
      <c r="C2" s="67" t="s">
        <v>8</v>
      </c>
      <c r="D2" s="66" t="s">
        <v>9</v>
      </c>
      <c r="E2" s="66" t="s">
        <v>3</v>
      </c>
    </row>
    <row r="3" s="61" customFormat="1" ht="360" spans="1:5">
      <c r="A3" s="61">
        <v>1</v>
      </c>
      <c r="B3" s="68" t="s">
        <v>10</v>
      </c>
      <c r="C3" s="69" t="s">
        <v>11</v>
      </c>
      <c r="D3" s="70" t="s">
        <v>12</v>
      </c>
      <c r="E3" s="71" t="s">
        <v>13</v>
      </c>
    </row>
    <row r="4" s="61" customFormat="1" ht="32" customHeight="1" spans="1:5">
      <c r="A4" s="72" t="s">
        <v>14</v>
      </c>
      <c r="B4" s="73"/>
      <c r="C4" s="74"/>
      <c r="D4" s="75"/>
      <c r="E4" s="71"/>
    </row>
    <row r="5" s="61" customFormat="1" ht="240" spans="1:5">
      <c r="A5" s="75">
        <v>1</v>
      </c>
      <c r="B5" s="74" t="s">
        <v>15</v>
      </c>
      <c r="C5" s="74" t="s">
        <v>16</v>
      </c>
      <c r="D5" s="75">
        <v>1</v>
      </c>
      <c r="E5" s="75" t="s">
        <v>17</v>
      </c>
    </row>
    <row r="6" s="61" customFormat="1" ht="132" spans="1:5">
      <c r="A6" s="75">
        <v>2</v>
      </c>
      <c r="B6" s="74" t="s">
        <v>18</v>
      </c>
      <c r="C6" s="74" t="s">
        <v>19</v>
      </c>
      <c r="D6" s="75">
        <v>120</v>
      </c>
      <c r="E6" s="75" t="s">
        <v>20</v>
      </c>
    </row>
    <row r="7" s="61" customFormat="1" ht="12" spans="1:5">
      <c r="A7" s="75">
        <v>3</v>
      </c>
      <c r="B7" s="74" t="s">
        <v>21</v>
      </c>
      <c r="C7" s="74" t="s">
        <v>22</v>
      </c>
      <c r="D7" s="75">
        <v>120</v>
      </c>
      <c r="E7" s="75" t="s">
        <v>17</v>
      </c>
    </row>
    <row r="8" s="61" customFormat="1" ht="96" spans="1:5">
      <c r="A8" s="75">
        <v>4</v>
      </c>
      <c r="B8" s="74" t="s">
        <v>23</v>
      </c>
      <c r="C8" s="74" t="s">
        <v>24</v>
      </c>
      <c r="D8" s="75">
        <v>120</v>
      </c>
      <c r="E8" s="75" t="s">
        <v>25</v>
      </c>
    </row>
    <row r="9" s="61" customFormat="1" ht="60" spans="1:5">
      <c r="A9" s="75">
        <v>5</v>
      </c>
      <c r="B9" s="74" t="s">
        <v>26</v>
      </c>
      <c r="C9" s="74" t="s">
        <v>27</v>
      </c>
      <c r="D9" s="75">
        <v>1</v>
      </c>
      <c r="E9" s="75" t="s">
        <v>17</v>
      </c>
    </row>
    <row r="10" s="61" customFormat="1" ht="12" spans="1:5">
      <c r="A10" s="76" t="s">
        <v>28</v>
      </c>
      <c r="B10" s="76"/>
      <c r="C10" s="76"/>
      <c r="D10" s="76"/>
      <c r="E10" s="71"/>
    </row>
    <row r="11" s="61" customFormat="1" ht="12" spans="1:5">
      <c r="A11" s="75">
        <v>1</v>
      </c>
      <c r="B11" s="74" t="s">
        <v>29</v>
      </c>
      <c r="C11" s="74" t="s">
        <v>30</v>
      </c>
      <c r="D11" s="77">
        <v>34.15</v>
      </c>
      <c r="E11" s="75" t="s">
        <v>13</v>
      </c>
    </row>
    <row r="12" s="61" customFormat="1" ht="12" spans="1:5">
      <c r="A12" s="75">
        <v>2</v>
      </c>
      <c r="B12" s="74" t="s">
        <v>31</v>
      </c>
      <c r="C12" s="74" t="s">
        <v>32</v>
      </c>
      <c r="D12" s="77">
        <v>34.15</v>
      </c>
      <c r="E12" s="75" t="s">
        <v>13</v>
      </c>
    </row>
    <row r="13" s="61" customFormat="1" ht="24" spans="1:5">
      <c r="A13" s="75">
        <v>3</v>
      </c>
      <c r="B13" s="78" t="s">
        <v>33</v>
      </c>
      <c r="C13" s="74" t="s">
        <v>34</v>
      </c>
      <c r="D13" s="75">
        <v>1</v>
      </c>
      <c r="E13" s="75" t="s">
        <v>35</v>
      </c>
    </row>
    <row r="14" s="61" customFormat="1" ht="12" spans="1:5">
      <c r="A14" s="79" t="s">
        <v>36</v>
      </c>
      <c r="B14" s="80"/>
      <c r="C14" s="76"/>
      <c r="D14" s="70"/>
      <c r="E14" s="71"/>
    </row>
    <row r="15" s="61" customFormat="1" ht="336" spans="1:5">
      <c r="A15" s="81">
        <v>1</v>
      </c>
      <c r="B15" s="82" t="s">
        <v>37</v>
      </c>
      <c r="C15" s="83" t="s">
        <v>38</v>
      </c>
      <c r="D15" s="82">
        <v>12</v>
      </c>
      <c r="E15" s="84" t="s">
        <v>17</v>
      </c>
    </row>
    <row r="16" s="61" customFormat="1" ht="168" spans="1:5">
      <c r="A16" s="81">
        <v>2</v>
      </c>
      <c r="B16" s="82" t="s">
        <v>39</v>
      </c>
      <c r="C16" s="83" t="s">
        <v>40</v>
      </c>
      <c r="D16" s="82">
        <v>36</v>
      </c>
      <c r="E16" s="75" t="s">
        <v>17</v>
      </c>
    </row>
    <row r="17" s="61" customFormat="1" ht="192" spans="1:5">
      <c r="A17" s="81">
        <v>3</v>
      </c>
      <c r="B17" s="82" t="s">
        <v>41</v>
      </c>
      <c r="C17" s="83" t="s">
        <v>42</v>
      </c>
      <c r="D17" s="82">
        <v>13</v>
      </c>
      <c r="E17" s="75" t="s">
        <v>17</v>
      </c>
    </row>
    <row r="18" s="61" customFormat="1" ht="156" spans="1:5">
      <c r="A18" s="81">
        <v>4</v>
      </c>
      <c r="B18" s="82" t="s">
        <v>43</v>
      </c>
      <c r="C18" s="83" t="s">
        <v>44</v>
      </c>
      <c r="D18" s="82">
        <v>10</v>
      </c>
      <c r="E18" s="85" t="s">
        <v>17</v>
      </c>
    </row>
    <row r="19" s="61" customFormat="1" ht="120" spans="1:5">
      <c r="A19" s="81">
        <v>5</v>
      </c>
      <c r="B19" s="86" t="s">
        <v>45</v>
      </c>
      <c r="C19" s="87" t="s">
        <v>46</v>
      </c>
      <c r="D19" s="86">
        <v>3</v>
      </c>
      <c r="E19" s="75" t="s">
        <v>17</v>
      </c>
    </row>
    <row r="20" s="61" customFormat="1" ht="348" spans="1:5">
      <c r="A20" s="81">
        <v>6</v>
      </c>
      <c r="B20" s="82" t="s">
        <v>47</v>
      </c>
      <c r="C20" s="83" t="s">
        <v>48</v>
      </c>
      <c r="D20" s="82">
        <v>1</v>
      </c>
      <c r="E20" s="75" t="s">
        <v>17</v>
      </c>
    </row>
    <row r="21" s="61" customFormat="1" ht="60" spans="1:5">
      <c r="A21" s="81">
        <v>7</v>
      </c>
      <c r="B21" s="82" t="s">
        <v>49</v>
      </c>
      <c r="C21" s="83" t="s">
        <v>50</v>
      </c>
      <c r="D21" s="82">
        <v>1</v>
      </c>
      <c r="E21" s="75" t="s">
        <v>17</v>
      </c>
    </row>
    <row r="22" s="61" customFormat="1" ht="96" spans="1:5">
      <c r="A22" s="81">
        <v>8</v>
      </c>
      <c r="B22" s="86" t="s">
        <v>51</v>
      </c>
      <c r="C22" s="87" t="s">
        <v>52</v>
      </c>
      <c r="D22" s="86">
        <v>3</v>
      </c>
      <c r="E22" s="75" t="s">
        <v>17</v>
      </c>
    </row>
    <row r="23" s="61" customFormat="1" ht="12" spans="1:5">
      <c r="A23" s="81">
        <v>9</v>
      </c>
      <c r="B23" s="75" t="s">
        <v>53</v>
      </c>
      <c r="C23" s="74" t="s">
        <v>54</v>
      </c>
      <c r="D23" s="88">
        <v>75</v>
      </c>
      <c r="E23" s="75" t="s">
        <v>25</v>
      </c>
    </row>
    <row r="24" s="61" customFormat="1" ht="12" spans="1:5">
      <c r="A24" s="81">
        <v>10</v>
      </c>
      <c r="B24" s="75" t="s">
        <v>55</v>
      </c>
      <c r="C24" s="74" t="s">
        <v>56</v>
      </c>
      <c r="D24" s="88">
        <v>75</v>
      </c>
      <c r="E24" s="75" t="s">
        <v>25</v>
      </c>
    </row>
    <row r="25" s="61" customFormat="1" ht="12" spans="1:5">
      <c r="A25" s="81">
        <v>11</v>
      </c>
      <c r="B25" s="75" t="s">
        <v>57</v>
      </c>
      <c r="C25" s="74" t="s">
        <v>58</v>
      </c>
      <c r="D25" s="88">
        <v>600</v>
      </c>
      <c r="E25" s="75" t="s">
        <v>59</v>
      </c>
    </row>
    <row r="26" s="61" customFormat="1" ht="12" spans="1:5">
      <c r="A26" s="81">
        <v>12</v>
      </c>
      <c r="B26" s="75" t="s">
        <v>60</v>
      </c>
      <c r="C26" s="74" t="s">
        <v>61</v>
      </c>
      <c r="D26" s="88">
        <v>500</v>
      </c>
      <c r="E26" s="75" t="s">
        <v>59</v>
      </c>
    </row>
    <row r="27" s="61" customFormat="1" ht="12" spans="1:5">
      <c r="A27" s="81">
        <v>13</v>
      </c>
      <c r="B27" s="75" t="s">
        <v>62</v>
      </c>
      <c r="C27" s="74" t="s">
        <v>63</v>
      </c>
      <c r="D27" s="88">
        <v>4</v>
      </c>
      <c r="E27" s="75" t="s">
        <v>64</v>
      </c>
    </row>
    <row r="28" s="61" customFormat="1" ht="12" spans="1:5">
      <c r="A28" s="81">
        <v>14</v>
      </c>
      <c r="B28" s="75" t="s">
        <v>65</v>
      </c>
      <c r="C28" s="74" t="s">
        <v>66</v>
      </c>
      <c r="D28" s="75">
        <v>1</v>
      </c>
      <c r="E28" s="75" t="s">
        <v>35</v>
      </c>
    </row>
    <row r="29" s="61" customFormat="1" ht="24" spans="1:5">
      <c r="A29" s="81">
        <v>15</v>
      </c>
      <c r="B29" s="86" t="s">
        <v>67</v>
      </c>
      <c r="C29" s="87" t="s">
        <v>68</v>
      </c>
      <c r="D29" s="86">
        <v>2</v>
      </c>
      <c r="E29" s="88" t="s">
        <v>69</v>
      </c>
    </row>
    <row r="30" s="61" customFormat="1" ht="96" spans="1:5">
      <c r="A30" s="81">
        <v>16</v>
      </c>
      <c r="B30" s="86" t="s">
        <v>70</v>
      </c>
      <c r="C30" s="87" t="s">
        <v>71</v>
      </c>
      <c r="D30" s="86">
        <v>4</v>
      </c>
      <c r="E30" s="88" t="s">
        <v>25</v>
      </c>
    </row>
    <row r="31" s="61" customFormat="1" ht="12" spans="1:5">
      <c r="A31" s="76" t="s">
        <v>72</v>
      </c>
      <c r="B31" s="76"/>
      <c r="C31" s="74"/>
      <c r="D31" s="75"/>
      <c r="E31" s="75"/>
    </row>
    <row r="32" s="61" customFormat="1" ht="48" spans="1:5">
      <c r="A32" s="71">
        <v>1</v>
      </c>
      <c r="B32" s="75" t="s">
        <v>73</v>
      </c>
      <c r="C32" s="89" t="s">
        <v>74</v>
      </c>
      <c r="D32" s="82">
        <v>1</v>
      </c>
      <c r="E32" s="90" t="s">
        <v>75</v>
      </c>
    </row>
    <row r="33" s="61" customFormat="1" ht="12" spans="1:5">
      <c r="A33" s="71">
        <v>2</v>
      </c>
      <c r="B33" s="90" t="s">
        <v>76</v>
      </c>
      <c r="C33" s="89" t="s">
        <v>77</v>
      </c>
      <c r="D33" s="91">
        <v>1</v>
      </c>
      <c r="E33" s="90" t="s">
        <v>75</v>
      </c>
    </row>
    <row r="34" s="61" customFormat="1" ht="130" customHeight="1" spans="1:5">
      <c r="A34" s="71">
        <v>3</v>
      </c>
      <c r="B34" s="90" t="s">
        <v>78</v>
      </c>
      <c r="C34" s="89" t="s">
        <v>79</v>
      </c>
      <c r="D34" s="75">
        <v>144</v>
      </c>
      <c r="E34" s="90" t="s">
        <v>80</v>
      </c>
    </row>
    <row r="35" s="61" customFormat="1" ht="108" spans="1:5">
      <c r="A35" s="71">
        <v>4</v>
      </c>
      <c r="B35" s="90" t="s">
        <v>81</v>
      </c>
      <c r="C35" s="89" t="s">
        <v>79</v>
      </c>
      <c r="D35" s="75">
        <v>28.8</v>
      </c>
      <c r="E35" s="90" t="s">
        <v>80</v>
      </c>
    </row>
    <row r="36" s="61" customFormat="1" ht="108" spans="1:5">
      <c r="A36" s="71">
        <v>5</v>
      </c>
      <c r="B36" s="90" t="s">
        <v>82</v>
      </c>
      <c r="C36" s="89" t="s">
        <v>79</v>
      </c>
      <c r="D36" s="75">
        <f>48</f>
        <v>48</v>
      </c>
      <c r="E36" s="90" t="s">
        <v>80</v>
      </c>
    </row>
    <row r="37" s="61" customFormat="1" ht="108" spans="1:5">
      <c r="A37" s="71">
        <v>6</v>
      </c>
      <c r="B37" s="90" t="s">
        <v>83</v>
      </c>
      <c r="C37" s="89" t="s">
        <v>79</v>
      </c>
      <c r="D37" s="75">
        <v>144</v>
      </c>
      <c r="E37" s="90" t="s">
        <v>80</v>
      </c>
    </row>
    <row r="38" s="61" customFormat="1" ht="24" spans="1:5">
      <c r="A38" s="71">
        <v>7</v>
      </c>
      <c r="B38" s="90" t="s">
        <v>84</v>
      </c>
      <c r="C38" s="89" t="s">
        <v>85</v>
      </c>
      <c r="D38" s="82">
        <v>1</v>
      </c>
      <c r="E38" s="90" t="s">
        <v>35</v>
      </c>
    </row>
    <row r="39" s="61" customFormat="1" ht="12" spans="1:5">
      <c r="A39" s="76" t="s">
        <v>86</v>
      </c>
      <c r="B39" s="76"/>
      <c r="C39" s="76"/>
      <c r="D39" s="70"/>
      <c r="E39" s="71"/>
    </row>
    <row r="40" s="61" customFormat="1" ht="324" spans="1:5">
      <c r="A40" s="70">
        <v>1</v>
      </c>
      <c r="B40" s="70" t="s">
        <v>87</v>
      </c>
      <c r="C40" s="74" t="s">
        <v>88</v>
      </c>
      <c r="D40" s="75">
        <v>303</v>
      </c>
      <c r="E40" s="75" t="s">
        <v>25</v>
      </c>
    </row>
    <row r="41" s="61" customFormat="1" ht="168" spans="1:5">
      <c r="A41" s="75">
        <v>2</v>
      </c>
      <c r="B41" s="74" t="s">
        <v>89</v>
      </c>
      <c r="C41" s="74" t="s">
        <v>90</v>
      </c>
      <c r="D41" s="75">
        <v>5</v>
      </c>
      <c r="E41" s="75" t="s">
        <v>20</v>
      </c>
    </row>
    <row r="42" s="61" customFormat="1" ht="132" spans="1:5">
      <c r="A42" s="75">
        <v>3</v>
      </c>
      <c r="B42" s="74" t="s">
        <v>91</v>
      </c>
      <c r="C42" s="74" t="s">
        <v>92</v>
      </c>
      <c r="D42" s="75">
        <v>10</v>
      </c>
      <c r="E42" s="75" t="s">
        <v>93</v>
      </c>
    </row>
    <row r="43" s="61" customFormat="1" ht="168" spans="1:5">
      <c r="A43" s="75">
        <v>4</v>
      </c>
      <c r="B43" s="74" t="s">
        <v>94</v>
      </c>
      <c r="C43" s="74" t="s">
        <v>95</v>
      </c>
      <c r="D43" s="75">
        <v>6</v>
      </c>
      <c r="E43" s="75" t="s">
        <v>20</v>
      </c>
    </row>
    <row r="44" s="61" customFormat="1" ht="12" spans="1:5">
      <c r="A44" s="76" t="s">
        <v>96</v>
      </c>
      <c r="B44" s="76"/>
      <c r="C44" s="74"/>
      <c r="D44" s="75"/>
      <c r="E44" s="75"/>
    </row>
    <row r="45" s="61" customFormat="1" ht="12" spans="1:5">
      <c r="A45" s="75">
        <v>1</v>
      </c>
      <c r="B45" s="74" t="s">
        <v>97</v>
      </c>
      <c r="C45" s="74" t="s">
        <v>98</v>
      </c>
      <c r="D45" s="75">
        <v>1</v>
      </c>
      <c r="E45" s="75" t="s">
        <v>75</v>
      </c>
    </row>
    <row r="46" s="61" customFormat="1" ht="180" spans="1:5">
      <c r="A46" s="75">
        <v>2</v>
      </c>
      <c r="B46" s="74" t="s">
        <v>99</v>
      </c>
      <c r="C46" s="74" t="s">
        <v>100</v>
      </c>
      <c r="D46" s="75">
        <v>2</v>
      </c>
      <c r="E46" s="75" t="s">
        <v>17</v>
      </c>
    </row>
    <row r="47" s="61" customFormat="1" ht="12" spans="1:5">
      <c r="A47" s="75">
        <v>3</v>
      </c>
      <c r="B47" s="74" t="s">
        <v>101</v>
      </c>
      <c r="C47" s="74" t="s">
        <v>102</v>
      </c>
      <c r="D47" s="75">
        <v>2</v>
      </c>
      <c r="E47" s="75" t="s">
        <v>103</v>
      </c>
    </row>
    <row r="48" s="61" customFormat="1" ht="12" spans="1:5">
      <c r="A48" s="75">
        <v>4</v>
      </c>
      <c r="B48" s="74" t="s">
        <v>104</v>
      </c>
      <c r="C48" s="74" t="s">
        <v>105</v>
      </c>
      <c r="D48" s="75">
        <v>4</v>
      </c>
      <c r="E48" s="75" t="s">
        <v>106</v>
      </c>
    </row>
    <row r="49" s="61" customFormat="1" ht="12" spans="1:5">
      <c r="A49" s="75">
        <v>5</v>
      </c>
      <c r="B49" s="74" t="s">
        <v>104</v>
      </c>
      <c r="C49" s="74" t="s">
        <v>107</v>
      </c>
      <c r="D49" s="75">
        <v>2</v>
      </c>
      <c r="E49" s="75" t="s">
        <v>106</v>
      </c>
    </row>
    <row r="50" s="61" customFormat="1" ht="12" spans="1:5">
      <c r="A50" s="75">
        <v>6</v>
      </c>
      <c r="B50" s="74" t="s">
        <v>104</v>
      </c>
      <c r="C50" s="74" t="s">
        <v>108</v>
      </c>
      <c r="D50" s="75">
        <v>12</v>
      </c>
      <c r="E50" s="75" t="s">
        <v>106</v>
      </c>
    </row>
    <row r="51" s="61" customFormat="1" ht="12" spans="1:5">
      <c r="A51" s="75">
        <v>7</v>
      </c>
      <c r="B51" s="74" t="s">
        <v>104</v>
      </c>
      <c r="C51" s="74" t="s">
        <v>109</v>
      </c>
      <c r="D51" s="75">
        <v>12</v>
      </c>
      <c r="E51" s="75" t="s">
        <v>106</v>
      </c>
    </row>
    <row r="52" s="61" customFormat="1" ht="12" spans="1:5">
      <c r="A52" s="75">
        <v>8</v>
      </c>
      <c r="B52" s="74" t="s">
        <v>104</v>
      </c>
      <c r="C52" s="74" t="s">
        <v>110</v>
      </c>
      <c r="D52" s="75">
        <v>3</v>
      </c>
      <c r="E52" s="75" t="s">
        <v>106</v>
      </c>
    </row>
    <row r="53" s="61" customFormat="1" ht="12" spans="1:5">
      <c r="A53" s="75">
        <v>9</v>
      </c>
      <c r="B53" s="74" t="s">
        <v>111</v>
      </c>
      <c r="C53" s="74" t="s">
        <v>112</v>
      </c>
      <c r="D53" s="75">
        <v>1</v>
      </c>
      <c r="E53" s="75" t="s">
        <v>35</v>
      </c>
    </row>
    <row r="54" s="61" customFormat="1" ht="24" spans="1:5">
      <c r="A54" s="74" t="s">
        <v>113</v>
      </c>
      <c r="B54" s="74"/>
      <c r="C54" s="74"/>
      <c r="D54" s="74"/>
      <c r="E54" s="75"/>
    </row>
    <row r="55" s="61" customFormat="1" ht="72" spans="1:5">
      <c r="A55" s="75">
        <v>1</v>
      </c>
      <c r="B55" s="75" t="s">
        <v>114</v>
      </c>
      <c r="C55" s="74" t="s">
        <v>115</v>
      </c>
      <c r="D55" s="75">
        <v>4</v>
      </c>
      <c r="E55" s="75" t="s">
        <v>17</v>
      </c>
    </row>
    <row r="56" s="62" customFormat="1" ht="32" customHeight="1" spans="1:5">
      <c r="A56" s="92" t="s">
        <v>116</v>
      </c>
      <c r="B56" s="92"/>
      <c r="C56" s="93"/>
      <c r="D56" s="94"/>
      <c r="E56" s="94"/>
    </row>
    <row r="57" s="62" customFormat="1" ht="32" customHeight="1" spans="1:5">
      <c r="A57" s="92" t="s">
        <v>1</v>
      </c>
      <c r="B57" s="92" t="s">
        <v>2</v>
      </c>
      <c r="C57" s="93" t="s">
        <v>117</v>
      </c>
      <c r="D57" s="94" t="s">
        <v>9</v>
      </c>
      <c r="E57" s="94" t="s">
        <v>3</v>
      </c>
    </row>
    <row r="58" s="62" customFormat="1" ht="268" customHeight="1" spans="1:5">
      <c r="A58" s="95">
        <v>1</v>
      </c>
      <c r="B58" s="96" t="s">
        <v>118</v>
      </c>
      <c r="C58" s="97" t="s">
        <v>119</v>
      </c>
      <c r="D58" s="96">
        <v>1</v>
      </c>
      <c r="E58" s="96" t="s">
        <v>17</v>
      </c>
    </row>
    <row r="59" s="62" customFormat="1" ht="30" customHeight="1" spans="1:5">
      <c r="A59" s="98"/>
      <c r="B59" s="99"/>
      <c r="C59" s="100"/>
      <c r="D59" s="99"/>
      <c r="E59" s="101"/>
    </row>
    <row r="60" s="62" customFormat="1" ht="237" customHeight="1" spans="1:5">
      <c r="A60" s="95">
        <v>2</v>
      </c>
      <c r="B60" s="96" t="s">
        <v>120</v>
      </c>
      <c r="C60" s="97" t="s">
        <v>121</v>
      </c>
      <c r="D60" s="96" t="s">
        <v>75</v>
      </c>
      <c r="E60" s="102">
        <v>1</v>
      </c>
    </row>
    <row r="61" s="62" customFormat="1" ht="237" customHeight="1" spans="1:5">
      <c r="A61" s="98"/>
      <c r="B61" s="99"/>
      <c r="C61" s="100"/>
      <c r="D61" s="99"/>
      <c r="E61" s="102"/>
    </row>
    <row r="62" s="62" customFormat="1" ht="216" spans="1:5">
      <c r="A62" s="92">
        <v>3</v>
      </c>
      <c r="B62" s="103" t="s">
        <v>122</v>
      </c>
      <c r="C62" s="104" t="s">
        <v>123</v>
      </c>
      <c r="D62" s="103" t="s">
        <v>17</v>
      </c>
      <c r="E62" s="105">
        <v>1</v>
      </c>
    </row>
    <row r="63" s="62" customFormat="1" ht="240" spans="1:5">
      <c r="A63" s="92">
        <v>4</v>
      </c>
      <c r="B63" s="103" t="s">
        <v>124</v>
      </c>
      <c r="C63" s="104" t="s">
        <v>125</v>
      </c>
      <c r="D63" s="103" t="s">
        <v>75</v>
      </c>
      <c r="E63" s="106">
        <v>1</v>
      </c>
    </row>
    <row r="64" s="62" customFormat="1" ht="216" spans="1:5">
      <c r="A64" s="92">
        <v>5</v>
      </c>
      <c r="B64" s="103" t="s">
        <v>126</v>
      </c>
      <c r="C64" s="104" t="s">
        <v>127</v>
      </c>
      <c r="D64" s="103" t="s">
        <v>75</v>
      </c>
      <c r="E64" s="106">
        <v>1</v>
      </c>
    </row>
    <row r="65" s="62" customFormat="1" ht="96" spans="1:5">
      <c r="A65" s="92">
        <v>6</v>
      </c>
      <c r="B65" s="103" t="s">
        <v>128</v>
      </c>
      <c r="C65" s="104" t="s">
        <v>129</v>
      </c>
      <c r="D65" s="103" t="s">
        <v>130</v>
      </c>
      <c r="E65" s="106">
        <v>2</v>
      </c>
    </row>
    <row r="66" s="62" customFormat="1" ht="168" spans="1:5">
      <c r="A66" s="92">
        <v>7</v>
      </c>
      <c r="B66" s="103" t="s">
        <v>131</v>
      </c>
      <c r="C66" s="104" t="s">
        <v>132</v>
      </c>
      <c r="D66" s="103" t="s">
        <v>25</v>
      </c>
      <c r="E66" s="106">
        <v>1</v>
      </c>
    </row>
    <row r="67" s="62" customFormat="1" ht="13.5" spans="1:5">
      <c r="A67" s="92">
        <v>8</v>
      </c>
      <c r="B67" s="103" t="s">
        <v>133</v>
      </c>
      <c r="C67" s="104" t="s">
        <v>134</v>
      </c>
      <c r="D67" s="103" t="s">
        <v>135</v>
      </c>
      <c r="E67" s="106">
        <v>1</v>
      </c>
    </row>
    <row r="68" s="62" customFormat="1" ht="144" spans="1:5">
      <c r="A68" s="92">
        <v>9</v>
      </c>
      <c r="B68" s="103" t="s">
        <v>136</v>
      </c>
      <c r="C68" s="104" t="s">
        <v>137</v>
      </c>
      <c r="D68" s="103" t="s">
        <v>17</v>
      </c>
      <c r="E68" s="106">
        <v>1</v>
      </c>
    </row>
    <row r="69" s="62" customFormat="1" ht="409.5" spans="1:5">
      <c r="A69" s="92">
        <v>10</v>
      </c>
      <c r="B69" s="103" t="s">
        <v>138</v>
      </c>
      <c r="C69" s="107" t="s">
        <v>139</v>
      </c>
      <c r="D69" s="103" t="s">
        <v>75</v>
      </c>
      <c r="E69" s="106">
        <v>1</v>
      </c>
    </row>
    <row r="70" s="60" customFormat="1" ht="21" customHeight="1" spans="1:5">
      <c r="A70" s="75" t="s">
        <v>140</v>
      </c>
      <c r="B70" s="75"/>
      <c r="C70" s="74"/>
      <c r="D70" s="75"/>
      <c r="E70" s="108"/>
    </row>
  </sheetData>
  <mergeCells count="19">
    <mergeCell ref="A1:E1"/>
    <mergeCell ref="A4:B4"/>
    <mergeCell ref="A10:E10"/>
    <mergeCell ref="A14:B14"/>
    <mergeCell ref="A31:B31"/>
    <mergeCell ref="A39:B39"/>
    <mergeCell ref="A44:B44"/>
    <mergeCell ref="A56:E56"/>
    <mergeCell ref="A70:D70"/>
    <mergeCell ref="A58:A59"/>
    <mergeCell ref="A60:A61"/>
    <mergeCell ref="B58:B59"/>
    <mergeCell ref="B60:B61"/>
    <mergeCell ref="C58:C59"/>
    <mergeCell ref="C60:C61"/>
    <mergeCell ref="D58:D59"/>
    <mergeCell ref="D60:D61"/>
    <mergeCell ref="E58:E59"/>
    <mergeCell ref="E60:E61"/>
  </mergeCells>
  <pageMargins left="0.25" right="0.25" top="0.75" bottom="0.75" header="0.298611111111111" footer="0.29861111111111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4"/>
  <sheetViews>
    <sheetView workbookViewId="0">
      <pane ySplit="3" topLeftCell="A97" activePane="bottomLeft" state="frozen"/>
      <selection/>
      <selection pane="bottomLeft" activeCell="N133" sqref="N133"/>
    </sheetView>
  </sheetViews>
  <sheetFormatPr defaultColWidth="9.81666666666667" defaultRowHeight="59" customHeight="1"/>
  <cols>
    <col min="1" max="1" width="8" style="5" customWidth="1"/>
    <col min="2" max="2" width="11.0916666666667" style="1" customWidth="1"/>
    <col min="3" max="3" width="31.275" style="1" customWidth="1"/>
    <col min="4" max="4" width="5.45833333333333" style="1" customWidth="1"/>
    <col min="5" max="5" width="6.2" style="1" customWidth="1"/>
    <col min="6" max="6" width="5.325" style="1" customWidth="1"/>
    <col min="7" max="7" width="5.45833333333333" style="1" customWidth="1"/>
    <col min="8" max="8" width="4.275" style="1" customWidth="1"/>
    <col min="9" max="9" width="8.7" style="6" customWidth="1"/>
    <col min="10" max="16384" width="9.81666666666667" style="1"/>
  </cols>
  <sheetData>
    <row r="1" s="1" customFormat="1" ht="28" customHeight="1" spans="1:9">
      <c r="A1" s="7" t="s">
        <v>141</v>
      </c>
      <c r="B1" s="7"/>
      <c r="C1" s="7"/>
      <c r="D1" s="7"/>
      <c r="E1" s="7"/>
      <c r="F1" s="7"/>
      <c r="G1" s="7"/>
      <c r="H1" s="7"/>
      <c r="I1" s="7"/>
    </row>
    <row r="2" s="2" customFormat="1" ht="15" spans="1:9">
      <c r="A2" s="8" t="s">
        <v>142</v>
      </c>
      <c r="B2" s="9" t="s">
        <v>143</v>
      </c>
      <c r="C2" s="10" t="s">
        <v>144</v>
      </c>
      <c r="D2" s="10" t="s">
        <v>9</v>
      </c>
      <c r="E2" s="10" t="s">
        <v>145</v>
      </c>
      <c r="F2" s="10" t="s">
        <v>146</v>
      </c>
      <c r="G2" s="11"/>
      <c r="H2" s="10" t="s">
        <v>4</v>
      </c>
      <c r="I2" s="10" t="s">
        <v>3</v>
      </c>
    </row>
    <row r="3" s="2" customFormat="1" ht="15" spans="1:9">
      <c r="A3" s="12"/>
      <c r="B3" s="11"/>
      <c r="C3" s="11"/>
      <c r="D3" s="11"/>
      <c r="E3" s="11"/>
      <c r="F3" s="10" t="s">
        <v>147</v>
      </c>
      <c r="G3" s="10" t="s">
        <v>148</v>
      </c>
      <c r="H3" s="11"/>
      <c r="I3" s="11"/>
    </row>
    <row r="4" s="1" customFormat="1" ht="14.25" spans="1:9">
      <c r="A4" s="8" t="s">
        <v>149</v>
      </c>
      <c r="B4" s="13"/>
      <c r="C4" s="14"/>
      <c r="D4" s="13"/>
      <c r="E4" s="13"/>
      <c r="F4" s="13"/>
      <c r="G4" s="13"/>
      <c r="H4" s="13"/>
      <c r="I4" s="13"/>
    </row>
    <row r="5" s="1" customFormat="1" customHeight="1" spans="1:9">
      <c r="A5" s="12"/>
      <c r="B5" s="13" t="s">
        <v>150</v>
      </c>
      <c r="C5" s="14" t="s">
        <v>151</v>
      </c>
      <c r="D5" s="13" t="s">
        <v>35</v>
      </c>
      <c r="E5" s="13">
        <v>1</v>
      </c>
      <c r="F5" s="15" t="s">
        <v>152</v>
      </c>
      <c r="G5" s="13"/>
      <c r="H5" s="13"/>
      <c r="I5" s="13">
        <v>1</v>
      </c>
    </row>
    <row r="6" s="1" customFormat="1" ht="48" spans="1:9">
      <c r="A6" s="16">
        <v>20101000400</v>
      </c>
      <c r="B6" s="15" t="s">
        <v>153</v>
      </c>
      <c r="C6" s="17" t="s">
        <v>154</v>
      </c>
      <c r="D6" s="15" t="s">
        <v>17</v>
      </c>
      <c r="E6" s="18">
        <v>1</v>
      </c>
      <c r="F6" s="15" t="s">
        <v>152</v>
      </c>
      <c r="G6" s="13"/>
      <c r="H6" s="13"/>
      <c r="I6" s="18">
        <v>1</v>
      </c>
    </row>
    <row r="7" s="1" customFormat="1" ht="409.5" spans="1:9">
      <c r="A7" s="19">
        <v>20201000702</v>
      </c>
      <c r="B7" s="20" t="s">
        <v>155</v>
      </c>
      <c r="C7" s="21" t="s">
        <v>156</v>
      </c>
      <c r="D7" s="20" t="s">
        <v>17</v>
      </c>
      <c r="E7" s="22">
        <v>1</v>
      </c>
      <c r="F7" s="23"/>
      <c r="G7" s="24" t="s">
        <v>152</v>
      </c>
      <c r="H7" s="23"/>
      <c r="I7" s="22">
        <v>1</v>
      </c>
    </row>
    <row r="8" s="1" customFormat="1" ht="14.25" spans="1:9">
      <c r="A8" s="16">
        <v>20106000100</v>
      </c>
      <c r="B8" s="15" t="s">
        <v>157</v>
      </c>
      <c r="C8" s="17" t="s">
        <v>158</v>
      </c>
      <c r="D8" s="15" t="s">
        <v>17</v>
      </c>
      <c r="E8" s="18">
        <v>1</v>
      </c>
      <c r="F8" s="15" t="s">
        <v>152</v>
      </c>
      <c r="G8" s="13"/>
      <c r="H8" s="13"/>
      <c r="I8" s="18">
        <v>1</v>
      </c>
    </row>
    <row r="9" s="1" customFormat="1" ht="14.25" spans="1:9">
      <c r="A9" s="16">
        <v>20105020000</v>
      </c>
      <c r="B9" s="15" t="s">
        <v>159</v>
      </c>
      <c r="C9" s="17" t="s">
        <v>160</v>
      </c>
      <c r="D9" s="15" t="s">
        <v>25</v>
      </c>
      <c r="E9" s="18">
        <v>1</v>
      </c>
      <c r="F9" s="15" t="s">
        <v>152</v>
      </c>
      <c r="G9" s="13"/>
      <c r="H9" s="13"/>
      <c r="I9" s="18">
        <v>1</v>
      </c>
    </row>
    <row r="10" s="1" customFormat="1" ht="14.25" spans="1:9">
      <c r="A10" s="16">
        <v>30306007002</v>
      </c>
      <c r="B10" s="15" t="s">
        <v>161</v>
      </c>
      <c r="C10" s="17" t="s">
        <v>162</v>
      </c>
      <c r="D10" s="15" t="s">
        <v>25</v>
      </c>
      <c r="E10" s="18">
        <v>6</v>
      </c>
      <c r="F10" s="15" t="s">
        <v>152</v>
      </c>
      <c r="G10" s="13"/>
      <c r="H10" s="13"/>
      <c r="I10" s="18">
        <v>6</v>
      </c>
    </row>
    <row r="11" s="1" customFormat="1" ht="120" spans="1:9">
      <c r="A11" s="16">
        <v>20806000100</v>
      </c>
      <c r="B11" s="15" t="s">
        <v>163</v>
      </c>
      <c r="C11" s="17" t="s">
        <v>164</v>
      </c>
      <c r="D11" s="15" t="s">
        <v>17</v>
      </c>
      <c r="E11" s="18">
        <v>4</v>
      </c>
      <c r="F11" s="15" t="s">
        <v>152</v>
      </c>
      <c r="G11" s="13"/>
      <c r="H11" s="13"/>
      <c r="I11" s="18">
        <v>4</v>
      </c>
    </row>
    <row r="12" s="1" customFormat="1" ht="72" spans="1:9">
      <c r="A12" s="16">
        <v>20806000902</v>
      </c>
      <c r="B12" s="15" t="s">
        <v>165</v>
      </c>
      <c r="C12" s="17" t="s">
        <v>166</v>
      </c>
      <c r="D12" s="15" t="s">
        <v>17</v>
      </c>
      <c r="E12" s="13">
        <v>2</v>
      </c>
      <c r="F12" s="15" t="s">
        <v>152</v>
      </c>
      <c r="G12" s="13"/>
      <c r="H12" s="13"/>
      <c r="I12" s="13">
        <v>2</v>
      </c>
    </row>
    <row r="13" s="1" customFormat="1" ht="14.25" spans="1:9">
      <c r="A13" s="19">
        <v>30199001400</v>
      </c>
      <c r="B13" s="20" t="s">
        <v>167</v>
      </c>
      <c r="C13" s="25" t="s">
        <v>168</v>
      </c>
      <c r="D13" s="26" t="s">
        <v>25</v>
      </c>
      <c r="E13" s="22">
        <v>3</v>
      </c>
      <c r="F13" s="20" t="s">
        <v>152</v>
      </c>
      <c r="G13" s="23"/>
      <c r="H13" s="23"/>
      <c r="I13" s="22">
        <v>3</v>
      </c>
    </row>
    <row r="14" s="1" customFormat="1" ht="14.25" spans="1:9">
      <c r="A14" s="16">
        <v>30199001700</v>
      </c>
      <c r="B14" s="15" t="s">
        <v>169</v>
      </c>
      <c r="C14" s="17" t="s">
        <v>170</v>
      </c>
      <c r="D14" s="27" t="s">
        <v>17</v>
      </c>
      <c r="E14" s="18">
        <v>1</v>
      </c>
      <c r="F14" s="13"/>
      <c r="G14" s="15" t="s">
        <v>152</v>
      </c>
      <c r="H14" s="13"/>
      <c r="I14" s="18">
        <v>1</v>
      </c>
    </row>
    <row r="15" s="1" customFormat="1" ht="24" spans="1:9">
      <c r="A15" s="16">
        <v>30201000901</v>
      </c>
      <c r="B15" s="15" t="s">
        <v>171</v>
      </c>
      <c r="C15" s="17" t="s">
        <v>172</v>
      </c>
      <c r="D15" s="27" t="s">
        <v>173</v>
      </c>
      <c r="E15" s="18">
        <v>3</v>
      </c>
      <c r="F15" s="15" t="s">
        <v>152</v>
      </c>
      <c r="G15" s="13"/>
      <c r="H15" s="13"/>
      <c r="I15" s="18">
        <v>3</v>
      </c>
    </row>
    <row r="16" s="1" customFormat="1" ht="24" spans="1:9">
      <c r="A16" s="16">
        <v>30201000902</v>
      </c>
      <c r="B16" s="15" t="s">
        <v>171</v>
      </c>
      <c r="C16" s="17" t="s">
        <v>174</v>
      </c>
      <c r="D16" s="27" t="s">
        <v>173</v>
      </c>
      <c r="E16" s="18">
        <v>1</v>
      </c>
      <c r="F16" s="15" t="s">
        <v>152</v>
      </c>
      <c r="G16" s="13"/>
      <c r="H16" s="13"/>
      <c r="I16" s="18">
        <v>1</v>
      </c>
    </row>
    <row r="17" s="1" customFormat="1" ht="24" spans="1:9">
      <c r="A17" s="16">
        <v>30201000903</v>
      </c>
      <c r="B17" s="15" t="s">
        <v>171</v>
      </c>
      <c r="C17" s="17" t="s">
        <v>175</v>
      </c>
      <c r="D17" s="27" t="s">
        <v>173</v>
      </c>
      <c r="E17" s="18">
        <v>1</v>
      </c>
      <c r="F17" s="15" t="s">
        <v>152</v>
      </c>
      <c r="G17" s="13"/>
      <c r="H17" s="13"/>
      <c r="I17" s="18">
        <v>1</v>
      </c>
    </row>
    <row r="18" s="1" customFormat="1" ht="24" spans="1:9">
      <c r="A18" s="16">
        <v>30201000904</v>
      </c>
      <c r="B18" s="15" t="s">
        <v>171</v>
      </c>
      <c r="C18" s="17" t="s">
        <v>176</v>
      </c>
      <c r="D18" s="27" t="s">
        <v>173</v>
      </c>
      <c r="E18" s="18">
        <v>1</v>
      </c>
      <c r="F18" s="15" t="s">
        <v>152</v>
      </c>
      <c r="G18" s="13"/>
      <c r="H18" s="13"/>
      <c r="I18" s="18">
        <v>1</v>
      </c>
    </row>
    <row r="19" s="1" customFormat="1" ht="120" spans="1:9">
      <c r="A19" s="16">
        <v>30203000100</v>
      </c>
      <c r="B19" s="15" t="s">
        <v>177</v>
      </c>
      <c r="C19" s="14" t="s">
        <v>178</v>
      </c>
      <c r="D19" s="27" t="s">
        <v>179</v>
      </c>
      <c r="E19" s="18">
        <v>6</v>
      </c>
      <c r="F19" s="15" t="s">
        <v>152</v>
      </c>
      <c r="G19" s="13"/>
      <c r="H19" s="15" t="s">
        <v>180</v>
      </c>
      <c r="I19" s="18">
        <v>6</v>
      </c>
    </row>
    <row r="20" s="1" customFormat="1" ht="14.25" spans="1:9">
      <c r="A20" s="16">
        <v>30203000202</v>
      </c>
      <c r="B20" s="15" t="s">
        <v>181</v>
      </c>
      <c r="C20" s="17" t="s">
        <v>182</v>
      </c>
      <c r="D20" s="27" t="s">
        <v>179</v>
      </c>
      <c r="E20" s="13"/>
      <c r="F20" s="13"/>
      <c r="G20" s="13"/>
      <c r="H20" s="13"/>
      <c r="I20" s="13"/>
    </row>
    <row r="21" s="3" customFormat="1" ht="148.5" spans="1:9">
      <c r="A21" s="28">
        <v>60603060000</v>
      </c>
      <c r="B21" s="29" t="s">
        <v>183</v>
      </c>
      <c r="C21" s="30" t="s">
        <v>184</v>
      </c>
      <c r="D21" s="31" t="s">
        <v>25</v>
      </c>
      <c r="E21" s="32">
        <v>4</v>
      </c>
      <c r="F21" s="29" t="s">
        <v>152</v>
      </c>
      <c r="G21" s="32"/>
      <c r="H21" s="32"/>
      <c r="I21" s="32">
        <v>4</v>
      </c>
    </row>
    <row r="22" s="1" customFormat="1" ht="24" spans="1:9">
      <c r="A22" s="16">
        <v>60503060001</v>
      </c>
      <c r="B22" s="15" t="s">
        <v>185</v>
      </c>
      <c r="C22" s="17" t="s">
        <v>186</v>
      </c>
      <c r="D22" s="27" t="s">
        <v>25</v>
      </c>
      <c r="E22" s="13">
        <v>3</v>
      </c>
      <c r="F22" s="15" t="s">
        <v>152</v>
      </c>
      <c r="G22" s="13"/>
      <c r="H22" s="13"/>
      <c r="I22" s="13">
        <v>3</v>
      </c>
    </row>
    <row r="23" s="1" customFormat="1" ht="14.25" spans="1:9">
      <c r="A23" s="8" t="s">
        <v>187</v>
      </c>
      <c r="B23" s="13"/>
      <c r="C23" s="14"/>
      <c r="D23" s="13"/>
      <c r="E23" s="13"/>
      <c r="F23" s="13"/>
      <c r="G23" s="13"/>
      <c r="H23" s="13"/>
      <c r="I23" s="13"/>
    </row>
    <row r="24" s="1" customFormat="1" ht="14.25" spans="1:9">
      <c r="A24" s="33">
        <v>30814</v>
      </c>
      <c r="B24" s="10" t="s">
        <v>188</v>
      </c>
      <c r="C24" s="14"/>
      <c r="D24" s="13"/>
      <c r="E24" s="13"/>
      <c r="F24" s="13"/>
      <c r="G24" s="13"/>
      <c r="H24" s="13"/>
      <c r="I24" s="13"/>
    </row>
    <row r="25" s="1" customFormat="1" ht="14.25" spans="1:9">
      <c r="A25" s="34" t="s">
        <v>189</v>
      </c>
      <c r="B25" s="35" t="s">
        <v>190</v>
      </c>
      <c r="C25" s="36"/>
      <c r="D25" s="37"/>
      <c r="E25" s="37"/>
      <c r="F25" s="37"/>
      <c r="G25" s="37"/>
      <c r="H25" s="37"/>
      <c r="I25" s="37"/>
    </row>
    <row r="26" s="1" customFormat="1" ht="14.25" spans="1:9">
      <c r="A26" s="33">
        <v>3081400</v>
      </c>
      <c r="B26" s="38" t="s">
        <v>191</v>
      </c>
      <c r="C26" s="36"/>
      <c r="D26" s="37"/>
      <c r="E26" s="37"/>
      <c r="F26" s="37"/>
      <c r="G26" s="37"/>
      <c r="H26" s="37"/>
      <c r="I26" s="37"/>
    </row>
    <row r="27" s="1" customFormat="1" ht="24" spans="1:9">
      <c r="A27" s="16">
        <v>30814000110</v>
      </c>
      <c r="B27" s="35" t="s">
        <v>192</v>
      </c>
      <c r="C27" s="39" t="s">
        <v>193</v>
      </c>
      <c r="D27" s="35" t="s">
        <v>106</v>
      </c>
      <c r="E27" s="40">
        <v>23</v>
      </c>
      <c r="F27" s="35" t="s">
        <v>152</v>
      </c>
      <c r="G27" s="37"/>
      <c r="H27" s="37"/>
      <c r="I27" s="40">
        <v>23</v>
      </c>
    </row>
    <row r="28" s="1" customFormat="1" ht="36" spans="1:9">
      <c r="A28" s="16">
        <v>30814000210</v>
      </c>
      <c r="B28" s="35" t="s">
        <v>194</v>
      </c>
      <c r="C28" s="39" t="s">
        <v>195</v>
      </c>
      <c r="D28" s="41" t="s">
        <v>196</v>
      </c>
      <c r="E28" s="40">
        <v>2</v>
      </c>
      <c r="F28" s="35" t="s">
        <v>152</v>
      </c>
      <c r="G28" s="37"/>
      <c r="H28" s="37"/>
      <c r="I28" s="40">
        <v>2</v>
      </c>
    </row>
    <row r="29" s="1" customFormat="1" ht="14.25" spans="1:9">
      <c r="A29" s="16">
        <v>30814000310</v>
      </c>
      <c r="B29" s="35" t="s">
        <v>197</v>
      </c>
      <c r="C29" s="39" t="s">
        <v>198</v>
      </c>
      <c r="D29" s="41" t="s">
        <v>25</v>
      </c>
      <c r="E29" s="40">
        <v>8</v>
      </c>
      <c r="F29" s="35" t="s">
        <v>152</v>
      </c>
      <c r="G29" s="37"/>
      <c r="H29" s="37"/>
      <c r="I29" s="40">
        <v>8</v>
      </c>
    </row>
    <row r="30" s="1" customFormat="1" ht="72" spans="1:9">
      <c r="A30" s="16">
        <v>30814000510</v>
      </c>
      <c r="B30" s="35" t="s">
        <v>199</v>
      </c>
      <c r="C30" s="39" t="s">
        <v>200</v>
      </c>
      <c r="D30" s="41" t="s">
        <v>106</v>
      </c>
      <c r="E30" s="40">
        <v>3</v>
      </c>
      <c r="F30" s="35" t="s">
        <v>152</v>
      </c>
      <c r="G30" s="37"/>
      <c r="H30" s="37"/>
      <c r="I30" s="40">
        <v>3</v>
      </c>
    </row>
    <row r="31" s="1" customFormat="1" ht="36" spans="1:9">
      <c r="A31" s="16">
        <v>30814001710</v>
      </c>
      <c r="B31" s="35" t="s">
        <v>201</v>
      </c>
      <c r="C31" s="39" t="s">
        <v>202</v>
      </c>
      <c r="D31" s="35" t="s">
        <v>196</v>
      </c>
      <c r="E31" s="40">
        <v>6</v>
      </c>
      <c r="F31" s="35" t="s">
        <v>152</v>
      </c>
      <c r="G31" s="37"/>
      <c r="H31" s="37"/>
      <c r="I31" s="40">
        <v>6</v>
      </c>
    </row>
    <row r="32" s="1" customFormat="1" ht="36" spans="1:9">
      <c r="A32" s="16">
        <v>30814001910</v>
      </c>
      <c r="B32" s="35" t="s">
        <v>203</v>
      </c>
      <c r="C32" s="36" t="s">
        <v>204</v>
      </c>
      <c r="D32" s="35" t="s">
        <v>130</v>
      </c>
      <c r="E32" s="40">
        <v>2</v>
      </c>
      <c r="F32" s="35" t="s">
        <v>152</v>
      </c>
      <c r="G32" s="37"/>
      <c r="H32" s="37"/>
      <c r="I32" s="40">
        <v>2</v>
      </c>
    </row>
    <row r="33" s="1" customFormat="1" ht="96" spans="1:9">
      <c r="A33" s="16">
        <v>30814002700</v>
      </c>
      <c r="B33" s="35" t="s">
        <v>205</v>
      </c>
      <c r="C33" s="36" t="s">
        <v>206</v>
      </c>
      <c r="D33" s="35" t="s">
        <v>207</v>
      </c>
      <c r="E33" s="40">
        <v>8</v>
      </c>
      <c r="F33" s="35" t="s">
        <v>152</v>
      </c>
      <c r="G33" s="37"/>
      <c r="H33" s="35" t="s">
        <v>208</v>
      </c>
      <c r="I33" s="40">
        <v>8</v>
      </c>
    </row>
    <row r="34" s="1" customFormat="1" ht="36" spans="1:9">
      <c r="A34" s="16">
        <v>30814002810</v>
      </c>
      <c r="B34" s="35" t="s">
        <v>209</v>
      </c>
      <c r="C34" s="39" t="s">
        <v>210</v>
      </c>
      <c r="D34" s="35" t="s">
        <v>25</v>
      </c>
      <c r="E34" s="40">
        <v>20</v>
      </c>
      <c r="F34" s="35" t="s">
        <v>152</v>
      </c>
      <c r="G34" s="37"/>
      <c r="H34" s="37"/>
      <c r="I34" s="40">
        <v>20</v>
      </c>
    </row>
    <row r="35" s="1" customFormat="1" ht="60" spans="1:9">
      <c r="A35" s="16">
        <v>30814002940</v>
      </c>
      <c r="B35" s="35" t="s">
        <v>211</v>
      </c>
      <c r="C35" s="39" t="s">
        <v>212</v>
      </c>
      <c r="D35" s="35" t="s">
        <v>25</v>
      </c>
      <c r="E35" s="40">
        <v>23</v>
      </c>
      <c r="F35" s="35" t="s">
        <v>152</v>
      </c>
      <c r="G35" s="37"/>
      <c r="H35" s="37"/>
      <c r="I35" s="40">
        <v>23</v>
      </c>
    </row>
    <row r="36" s="1" customFormat="1" ht="36" spans="1:9">
      <c r="A36" s="16">
        <v>30814003010</v>
      </c>
      <c r="B36" s="35" t="s">
        <v>213</v>
      </c>
      <c r="C36" s="39" t="s">
        <v>214</v>
      </c>
      <c r="D36" s="35" t="s">
        <v>75</v>
      </c>
      <c r="E36" s="40">
        <v>8</v>
      </c>
      <c r="F36" s="35" t="s">
        <v>152</v>
      </c>
      <c r="G36" s="37"/>
      <c r="H36" s="37"/>
      <c r="I36" s="40">
        <v>8</v>
      </c>
    </row>
    <row r="37" s="1" customFormat="1" ht="36" spans="1:9">
      <c r="A37" s="16">
        <v>30814003110</v>
      </c>
      <c r="B37" s="35" t="s">
        <v>215</v>
      </c>
      <c r="C37" s="39" t="s">
        <v>216</v>
      </c>
      <c r="D37" s="35" t="s">
        <v>25</v>
      </c>
      <c r="E37" s="40">
        <v>8</v>
      </c>
      <c r="F37" s="35" t="s">
        <v>152</v>
      </c>
      <c r="G37" s="37"/>
      <c r="H37" s="37"/>
      <c r="I37" s="40">
        <v>8</v>
      </c>
    </row>
    <row r="38" s="1" customFormat="1" ht="24" spans="1:9">
      <c r="A38" s="16">
        <v>30814003610</v>
      </c>
      <c r="B38" s="35" t="s">
        <v>217</v>
      </c>
      <c r="C38" s="39" t="s">
        <v>218</v>
      </c>
      <c r="D38" s="35" t="s">
        <v>106</v>
      </c>
      <c r="E38" s="40">
        <v>20</v>
      </c>
      <c r="F38" s="35" t="s">
        <v>152</v>
      </c>
      <c r="G38" s="37"/>
      <c r="H38" s="37"/>
      <c r="I38" s="40">
        <v>20</v>
      </c>
    </row>
    <row r="39" s="1" customFormat="1" ht="84" spans="1:9">
      <c r="A39" s="19">
        <v>30814001600</v>
      </c>
      <c r="B39" s="42" t="s">
        <v>219</v>
      </c>
      <c r="C39" s="43" t="s">
        <v>220</v>
      </c>
      <c r="D39" s="44" t="s">
        <v>25</v>
      </c>
      <c r="E39" s="45">
        <v>1</v>
      </c>
      <c r="F39" s="42" t="s">
        <v>152</v>
      </c>
      <c r="G39" s="46"/>
      <c r="H39" s="42" t="s">
        <v>221</v>
      </c>
      <c r="I39" s="45">
        <v>1</v>
      </c>
    </row>
    <row r="40" s="1" customFormat="1" ht="14.25" spans="1:9">
      <c r="A40" s="16">
        <v>3081410</v>
      </c>
      <c r="B40" s="38" t="s">
        <v>222</v>
      </c>
      <c r="C40" s="36"/>
      <c r="D40" s="37"/>
      <c r="E40" s="37"/>
      <c r="F40" s="37"/>
      <c r="G40" s="37"/>
      <c r="H40" s="37"/>
      <c r="I40" s="37"/>
    </row>
    <row r="41" s="1" customFormat="1" ht="48" spans="1:9">
      <c r="A41" s="16">
        <v>30814100110</v>
      </c>
      <c r="B41" s="35" t="s">
        <v>223</v>
      </c>
      <c r="C41" s="39" t="s">
        <v>224</v>
      </c>
      <c r="D41" s="41" t="s">
        <v>196</v>
      </c>
      <c r="E41" s="40">
        <v>23</v>
      </c>
      <c r="F41" s="35" t="s">
        <v>152</v>
      </c>
      <c r="G41" s="37"/>
      <c r="H41" s="37"/>
      <c r="I41" s="40">
        <v>23</v>
      </c>
    </row>
    <row r="42" s="1" customFormat="1" ht="36" spans="1:9">
      <c r="A42" s="16">
        <v>30814100310</v>
      </c>
      <c r="B42" s="35" t="s">
        <v>225</v>
      </c>
      <c r="C42" s="39" t="s">
        <v>226</v>
      </c>
      <c r="D42" s="41" t="s">
        <v>130</v>
      </c>
      <c r="E42" s="40">
        <v>23</v>
      </c>
      <c r="F42" s="35" t="s">
        <v>152</v>
      </c>
      <c r="G42" s="37"/>
      <c r="H42" s="35" t="s">
        <v>227</v>
      </c>
      <c r="I42" s="40">
        <v>23</v>
      </c>
    </row>
    <row r="43" s="1" customFormat="1" ht="36" spans="1:9">
      <c r="A43" s="16">
        <v>30814100410</v>
      </c>
      <c r="B43" s="35" t="s">
        <v>228</v>
      </c>
      <c r="C43" s="39" t="s">
        <v>229</v>
      </c>
      <c r="D43" s="41" t="s">
        <v>130</v>
      </c>
      <c r="E43" s="40">
        <v>23</v>
      </c>
      <c r="F43" s="35" t="s">
        <v>152</v>
      </c>
      <c r="G43" s="37"/>
      <c r="H43" s="35" t="s">
        <v>230</v>
      </c>
      <c r="I43" s="40">
        <v>23</v>
      </c>
    </row>
    <row r="44" s="1" customFormat="1" ht="156" spans="1:9">
      <c r="A44" s="16">
        <v>30814100510</v>
      </c>
      <c r="B44" s="35" t="s">
        <v>231</v>
      </c>
      <c r="C44" s="39" t="s">
        <v>232</v>
      </c>
      <c r="D44" s="41" t="s">
        <v>130</v>
      </c>
      <c r="E44" s="40">
        <v>12</v>
      </c>
      <c r="F44" s="35" t="s">
        <v>152</v>
      </c>
      <c r="G44" s="37"/>
      <c r="H44" s="35" t="s">
        <v>233</v>
      </c>
      <c r="I44" s="40">
        <v>12</v>
      </c>
    </row>
    <row r="45" s="1" customFormat="1" ht="48" spans="1:9">
      <c r="A45" s="16">
        <v>30814100710</v>
      </c>
      <c r="B45" s="35" t="s">
        <v>234</v>
      </c>
      <c r="C45" s="39" t="s">
        <v>235</v>
      </c>
      <c r="D45" s="41" t="s">
        <v>25</v>
      </c>
      <c r="E45" s="40">
        <v>23</v>
      </c>
      <c r="F45" s="35" t="s">
        <v>152</v>
      </c>
      <c r="G45" s="37"/>
      <c r="H45" s="35" t="s">
        <v>227</v>
      </c>
      <c r="I45" s="40">
        <v>23</v>
      </c>
    </row>
    <row r="46" s="1" customFormat="1" ht="36" spans="1:9">
      <c r="A46" s="16">
        <v>30814100910</v>
      </c>
      <c r="B46" s="35" t="s">
        <v>236</v>
      </c>
      <c r="C46" s="39" t="s">
        <v>237</v>
      </c>
      <c r="D46" s="41" t="s">
        <v>25</v>
      </c>
      <c r="E46" s="40">
        <v>12</v>
      </c>
      <c r="F46" s="35" t="s">
        <v>152</v>
      </c>
      <c r="G46" s="37"/>
      <c r="H46" s="35" t="s">
        <v>233</v>
      </c>
      <c r="I46" s="40">
        <v>12</v>
      </c>
    </row>
    <row r="47" s="1" customFormat="1" ht="36" spans="1:9">
      <c r="A47" s="16">
        <v>30814101010</v>
      </c>
      <c r="B47" s="35" t="s">
        <v>238</v>
      </c>
      <c r="C47" s="39" t="s">
        <v>239</v>
      </c>
      <c r="D47" s="41" t="s">
        <v>25</v>
      </c>
      <c r="E47" s="40">
        <v>12</v>
      </c>
      <c r="F47" s="35" t="s">
        <v>152</v>
      </c>
      <c r="G47" s="37"/>
      <c r="H47" s="35" t="s">
        <v>230</v>
      </c>
      <c r="I47" s="40">
        <v>12</v>
      </c>
    </row>
    <row r="48" s="1" customFormat="1" ht="36" spans="1:9">
      <c r="A48" s="16">
        <v>30814101210</v>
      </c>
      <c r="B48" s="35" t="s">
        <v>240</v>
      </c>
      <c r="C48" s="39" t="s">
        <v>241</v>
      </c>
      <c r="D48" s="41" t="s">
        <v>25</v>
      </c>
      <c r="E48" s="40">
        <v>12</v>
      </c>
      <c r="F48" s="35" t="s">
        <v>152</v>
      </c>
      <c r="G48" s="37"/>
      <c r="H48" s="35" t="s">
        <v>233</v>
      </c>
      <c r="I48" s="40">
        <v>12</v>
      </c>
    </row>
    <row r="49" s="1" customFormat="1" ht="36" spans="1:9">
      <c r="A49" s="16">
        <v>30814101410</v>
      </c>
      <c r="B49" s="35" t="s">
        <v>242</v>
      </c>
      <c r="C49" s="39" t="s">
        <v>243</v>
      </c>
      <c r="D49" s="35" t="s">
        <v>25</v>
      </c>
      <c r="E49" s="40">
        <v>18</v>
      </c>
      <c r="F49" s="35" t="s">
        <v>152</v>
      </c>
      <c r="G49" s="37"/>
      <c r="H49" s="37"/>
      <c r="I49" s="40">
        <v>18</v>
      </c>
    </row>
    <row r="50" s="1" customFormat="1" ht="36" spans="1:9">
      <c r="A50" s="19">
        <v>30814101710</v>
      </c>
      <c r="B50" s="42" t="s">
        <v>244</v>
      </c>
      <c r="C50" s="47" t="s">
        <v>245</v>
      </c>
      <c r="D50" s="42" t="s">
        <v>25</v>
      </c>
      <c r="E50" s="45">
        <v>4</v>
      </c>
      <c r="F50" s="42" t="s">
        <v>152</v>
      </c>
      <c r="G50" s="46"/>
      <c r="H50" s="46"/>
      <c r="I50" s="45">
        <v>4</v>
      </c>
    </row>
    <row r="51" s="1" customFormat="1" ht="60" spans="1:9">
      <c r="A51" s="16">
        <v>30814102110</v>
      </c>
      <c r="B51" s="35" t="s">
        <v>246</v>
      </c>
      <c r="C51" s="39" t="s">
        <v>247</v>
      </c>
      <c r="D51" s="35" t="s">
        <v>25</v>
      </c>
      <c r="E51" s="40">
        <v>4</v>
      </c>
      <c r="F51" s="35" t="s">
        <v>152</v>
      </c>
      <c r="G51" s="37"/>
      <c r="H51" s="35" t="s">
        <v>248</v>
      </c>
      <c r="I51" s="40">
        <v>4</v>
      </c>
    </row>
    <row r="52" s="1" customFormat="1" ht="48" spans="1:9">
      <c r="A52" s="16">
        <v>30814102410</v>
      </c>
      <c r="B52" s="35" t="s">
        <v>249</v>
      </c>
      <c r="C52" s="39" t="s">
        <v>250</v>
      </c>
      <c r="D52" s="35" t="s">
        <v>75</v>
      </c>
      <c r="E52" s="40">
        <v>24</v>
      </c>
      <c r="F52" s="35" t="s">
        <v>152</v>
      </c>
      <c r="G52" s="37"/>
      <c r="H52" s="37"/>
      <c r="I52" s="40">
        <v>24</v>
      </c>
    </row>
    <row r="53" s="1" customFormat="1" ht="14.25" spans="1:9">
      <c r="A53" s="16">
        <v>3081420</v>
      </c>
      <c r="B53" s="48" t="s">
        <v>251</v>
      </c>
      <c r="C53" s="36"/>
      <c r="D53" s="37"/>
      <c r="E53" s="37"/>
      <c r="F53" s="37"/>
      <c r="G53" s="37"/>
      <c r="H53" s="37"/>
      <c r="I53" s="37"/>
    </row>
    <row r="54" s="1" customFormat="1" ht="156" spans="1:9">
      <c r="A54" s="16">
        <v>30814200110</v>
      </c>
      <c r="B54" s="35" t="s">
        <v>252</v>
      </c>
      <c r="C54" s="39" t="s">
        <v>253</v>
      </c>
      <c r="D54" s="35" t="s">
        <v>179</v>
      </c>
      <c r="E54" s="35" t="s">
        <v>254</v>
      </c>
      <c r="F54" s="35" t="s">
        <v>152</v>
      </c>
      <c r="G54" s="37"/>
      <c r="H54" s="35" t="s">
        <v>255</v>
      </c>
      <c r="I54" s="35">
        <v>5</v>
      </c>
    </row>
    <row r="55" s="1" customFormat="1" ht="60" spans="1:9">
      <c r="A55" s="16">
        <v>30814200210</v>
      </c>
      <c r="B55" s="35" t="s">
        <v>256</v>
      </c>
      <c r="C55" s="39" t="s">
        <v>257</v>
      </c>
      <c r="D55" s="35" t="s">
        <v>17</v>
      </c>
      <c r="E55" s="40">
        <v>3</v>
      </c>
      <c r="F55" s="35" t="s">
        <v>152</v>
      </c>
      <c r="G55" s="37"/>
      <c r="H55" s="37"/>
      <c r="I55" s="40">
        <v>3</v>
      </c>
    </row>
    <row r="56" s="1" customFormat="1" ht="24" spans="1:9">
      <c r="A56" s="16">
        <v>30814200310</v>
      </c>
      <c r="B56" s="35" t="s">
        <v>258</v>
      </c>
      <c r="C56" s="39" t="s">
        <v>259</v>
      </c>
      <c r="D56" s="35" t="s">
        <v>75</v>
      </c>
      <c r="E56" s="40">
        <v>2</v>
      </c>
      <c r="F56" s="37"/>
      <c r="G56" s="35" t="s">
        <v>152</v>
      </c>
      <c r="H56" s="37"/>
      <c r="I56" s="40">
        <v>2</v>
      </c>
    </row>
    <row r="57" s="1" customFormat="1" ht="96" spans="1:9">
      <c r="A57" s="16">
        <v>30814200410</v>
      </c>
      <c r="B57" s="35" t="s">
        <v>260</v>
      </c>
      <c r="C57" s="39" t="s">
        <v>261</v>
      </c>
      <c r="D57" s="35" t="s">
        <v>196</v>
      </c>
      <c r="E57" s="40">
        <v>6</v>
      </c>
      <c r="F57" s="35" t="s">
        <v>152</v>
      </c>
      <c r="G57" s="37"/>
      <c r="H57" s="35" t="s">
        <v>262</v>
      </c>
      <c r="I57" s="40">
        <v>6</v>
      </c>
    </row>
    <row r="58" s="1" customFormat="1" ht="192" spans="1:9">
      <c r="A58" s="19">
        <v>30814200510</v>
      </c>
      <c r="B58" s="42" t="s">
        <v>263</v>
      </c>
      <c r="C58" s="47" t="s">
        <v>264</v>
      </c>
      <c r="D58" s="44" t="s">
        <v>265</v>
      </c>
      <c r="E58" s="45">
        <v>2</v>
      </c>
      <c r="F58" s="42" t="s">
        <v>152</v>
      </c>
      <c r="G58" s="46"/>
      <c r="H58" s="42" t="s">
        <v>266</v>
      </c>
      <c r="I58" s="45">
        <v>2</v>
      </c>
    </row>
    <row r="59" s="1" customFormat="1" ht="72" spans="1:9">
      <c r="A59" s="16">
        <v>30814200710</v>
      </c>
      <c r="B59" s="35" t="s">
        <v>267</v>
      </c>
      <c r="C59" s="39" t="s">
        <v>268</v>
      </c>
      <c r="D59" s="41" t="s">
        <v>179</v>
      </c>
      <c r="E59" s="40">
        <v>92</v>
      </c>
      <c r="F59" s="35" t="s">
        <v>152</v>
      </c>
      <c r="G59" s="37"/>
      <c r="H59" s="37"/>
      <c r="I59" s="40">
        <v>92</v>
      </c>
    </row>
    <row r="60" s="1" customFormat="1" ht="60" spans="1:9">
      <c r="A60" s="16">
        <v>30814200810</v>
      </c>
      <c r="B60" s="35" t="s">
        <v>269</v>
      </c>
      <c r="C60" s="39" t="s">
        <v>270</v>
      </c>
      <c r="D60" s="41" t="s">
        <v>179</v>
      </c>
      <c r="E60" s="40">
        <v>12</v>
      </c>
      <c r="F60" s="35" t="s">
        <v>152</v>
      </c>
      <c r="G60" s="37"/>
      <c r="H60" s="37"/>
      <c r="I60" s="40">
        <v>12</v>
      </c>
    </row>
    <row r="61" s="1" customFormat="1" ht="36" spans="1:9">
      <c r="A61" s="16">
        <v>30814200910</v>
      </c>
      <c r="B61" s="35" t="s">
        <v>271</v>
      </c>
      <c r="C61" s="39" t="s">
        <v>272</v>
      </c>
      <c r="D61" s="41" t="s">
        <v>106</v>
      </c>
      <c r="E61" s="40">
        <v>46</v>
      </c>
      <c r="F61" s="35" t="s">
        <v>152</v>
      </c>
      <c r="G61" s="37"/>
      <c r="H61" s="37"/>
      <c r="I61" s="40">
        <v>46</v>
      </c>
    </row>
    <row r="62" s="1" customFormat="1" ht="36" spans="1:9">
      <c r="A62" s="16">
        <v>30814201010</v>
      </c>
      <c r="B62" s="35" t="s">
        <v>273</v>
      </c>
      <c r="C62" s="39" t="s">
        <v>274</v>
      </c>
      <c r="D62" s="41" t="s">
        <v>20</v>
      </c>
      <c r="E62" s="40">
        <v>4</v>
      </c>
      <c r="F62" s="35" t="s">
        <v>152</v>
      </c>
      <c r="G62" s="37"/>
      <c r="H62" s="37"/>
      <c r="I62" s="40">
        <v>4</v>
      </c>
    </row>
    <row r="63" s="1" customFormat="1" ht="36" spans="1:9">
      <c r="A63" s="16">
        <v>30814201020</v>
      </c>
      <c r="B63" s="35" t="s">
        <v>273</v>
      </c>
      <c r="C63" s="39" t="s">
        <v>275</v>
      </c>
      <c r="D63" s="41" t="s">
        <v>20</v>
      </c>
      <c r="E63" s="37"/>
      <c r="F63" s="37"/>
      <c r="G63" s="37"/>
      <c r="H63" s="37"/>
      <c r="I63" s="37"/>
    </row>
    <row r="64" s="1" customFormat="1" ht="60" spans="1:9">
      <c r="A64" s="16">
        <v>30814201700</v>
      </c>
      <c r="B64" s="35" t="s">
        <v>276</v>
      </c>
      <c r="C64" s="36" t="s">
        <v>277</v>
      </c>
      <c r="D64" s="35" t="s">
        <v>179</v>
      </c>
      <c r="E64" s="40">
        <v>20</v>
      </c>
      <c r="F64" s="35" t="s">
        <v>152</v>
      </c>
      <c r="G64" s="37"/>
      <c r="H64" s="35" t="s">
        <v>278</v>
      </c>
      <c r="I64" s="40">
        <v>20</v>
      </c>
    </row>
    <row r="65" s="1" customFormat="1" ht="72" spans="1:9">
      <c r="A65" s="16">
        <v>30814201800</v>
      </c>
      <c r="B65" s="35" t="s">
        <v>279</v>
      </c>
      <c r="C65" s="36" t="s">
        <v>280</v>
      </c>
      <c r="D65" s="35" t="s">
        <v>281</v>
      </c>
      <c r="E65" s="40">
        <v>20</v>
      </c>
      <c r="F65" s="37"/>
      <c r="G65" s="37"/>
      <c r="H65" s="37"/>
      <c r="I65" s="40">
        <v>20</v>
      </c>
    </row>
    <row r="66" s="1" customFormat="1" ht="14.25" spans="1:9">
      <c r="A66" s="16">
        <v>30814201910</v>
      </c>
      <c r="B66" s="35" t="s">
        <v>282</v>
      </c>
      <c r="C66" s="39" t="s">
        <v>283</v>
      </c>
      <c r="D66" s="35" t="s">
        <v>25</v>
      </c>
      <c r="E66" s="40">
        <v>10</v>
      </c>
      <c r="F66" s="37"/>
      <c r="G66" s="37"/>
      <c r="H66" s="37"/>
      <c r="I66" s="40">
        <v>10</v>
      </c>
    </row>
    <row r="67" s="1" customFormat="1" ht="14.25" spans="1:9">
      <c r="A67" s="16">
        <v>30814202010</v>
      </c>
      <c r="B67" s="35" t="s">
        <v>284</v>
      </c>
      <c r="C67" s="39" t="s">
        <v>285</v>
      </c>
      <c r="D67" s="35" t="s">
        <v>25</v>
      </c>
      <c r="E67" s="40">
        <v>10</v>
      </c>
      <c r="F67" s="37"/>
      <c r="G67" s="37"/>
      <c r="H67" s="37"/>
      <c r="I67" s="40">
        <v>10</v>
      </c>
    </row>
    <row r="68" s="1" customFormat="1" ht="14.25" spans="1:9">
      <c r="A68" s="16">
        <v>30814202110</v>
      </c>
      <c r="B68" s="35" t="s">
        <v>286</v>
      </c>
      <c r="C68" s="39" t="s">
        <v>287</v>
      </c>
      <c r="D68" s="35" t="s">
        <v>106</v>
      </c>
      <c r="E68" s="40">
        <v>10</v>
      </c>
      <c r="F68" s="37"/>
      <c r="G68" s="37"/>
      <c r="H68" s="37"/>
      <c r="I68" s="40">
        <v>10</v>
      </c>
    </row>
    <row r="69" s="1" customFormat="1" ht="14.25" spans="1:9">
      <c r="A69" s="16">
        <v>30814202200</v>
      </c>
      <c r="B69" s="35" t="s">
        <v>288</v>
      </c>
      <c r="C69" s="39" t="s">
        <v>289</v>
      </c>
      <c r="D69" s="35" t="s">
        <v>106</v>
      </c>
      <c r="E69" s="40">
        <v>10</v>
      </c>
      <c r="F69" s="37"/>
      <c r="G69" s="37"/>
      <c r="H69" s="37"/>
      <c r="I69" s="40">
        <v>10</v>
      </c>
    </row>
    <row r="70" s="1" customFormat="1" ht="36" spans="1:9">
      <c r="A70" s="16">
        <v>30814202310</v>
      </c>
      <c r="B70" s="35" t="s">
        <v>290</v>
      </c>
      <c r="C70" s="39" t="s">
        <v>291</v>
      </c>
      <c r="D70" s="35" t="s">
        <v>281</v>
      </c>
      <c r="E70" s="40">
        <v>10</v>
      </c>
      <c r="F70" s="37"/>
      <c r="G70" s="37"/>
      <c r="H70" s="37"/>
      <c r="I70" s="40">
        <v>10</v>
      </c>
    </row>
    <row r="71" s="1" customFormat="1" ht="24" spans="1:9">
      <c r="A71" s="16">
        <v>30814202400</v>
      </c>
      <c r="B71" s="35" t="s">
        <v>292</v>
      </c>
      <c r="C71" s="39" t="s">
        <v>293</v>
      </c>
      <c r="D71" s="41" t="s">
        <v>281</v>
      </c>
      <c r="E71" s="40">
        <v>2</v>
      </c>
      <c r="F71" s="37"/>
      <c r="G71" s="49" t="s">
        <v>152</v>
      </c>
      <c r="H71" s="35" t="s">
        <v>294</v>
      </c>
      <c r="I71" s="40">
        <v>2</v>
      </c>
    </row>
    <row r="72" s="1" customFormat="1" ht="14.25" spans="1:9">
      <c r="A72" s="16">
        <v>3081430</v>
      </c>
      <c r="B72" s="38" t="s">
        <v>295</v>
      </c>
      <c r="C72" s="36"/>
      <c r="D72" s="37"/>
      <c r="E72" s="37"/>
      <c r="F72" s="37"/>
      <c r="G72" s="37"/>
      <c r="H72" s="37"/>
      <c r="I72" s="37"/>
    </row>
    <row r="73" s="1" customFormat="1" ht="24" spans="1:9">
      <c r="A73" s="16">
        <v>30814300110</v>
      </c>
      <c r="B73" s="35" t="s">
        <v>296</v>
      </c>
      <c r="C73" s="39" t="s">
        <v>297</v>
      </c>
      <c r="D73" s="41" t="s">
        <v>25</v>
      </c>
      <c r="E73" s="40">
        <v>46</v>
      </c>
      <c r="F73" s="35" t="s">
        <v>152</v>
      </c>
      <c r="G73" s="37"/>
      <c r="H73" s="37"/>
      <c r="I73" s="40">
        <v>46</v>
      </c>
    </row>
    <row r="74" s="1" customFormat="1" ht="180" spans="1:9">
      <c r="A74" s="16">
        <v>30814300310</v>
      </c>
      <c r="B74" s="35" t="s">
        <v>298</v>
      </c>
      <c r="C74" s="39" t="s">
        <v>299</v>
      </c>
      <c r="D74" s="41" t="s">
        <v>265</v>
      </c>
      <c r="E74" s="35" t="s">
        <v>300</v>
      </c>
      <c r="F74" s="35" t="s">
        <v>152</v>
      </c>
      <c r="G74" s="37"/>
      <c r="H74" s="35" t="s">
        <v>301</v>
      </c>
      <c r="I74" s="35">
        <v>6</v>
      </c>
    </row>
    <row r="75" s="1" customFormat="1" ht="24" spans="1:9">
      <c r="A75" s="19"/>
      <c r="B75" s="35" t="s">
        <v>302</v>
      </c>
      <c r="C75" s="39" t="s">
        <v>303</v>
      </c>
      <c r="D75" s="35" t="s">
        <v>25</v>
      </c>
      <c r="E75" s="35" t="s">
        <v>304</v>
      </c>
      <c r="F75" s="35" t="s">
        <v>152</v>
      </c>
      <c r="G75" s="50"/>
      <c r="H75" s="46"/>
      <c r="I75" s="35">
        <v>100</v>
      </c>
    </row>
    <row r="76" s="1" customFormat="1" ht="168" spans="1:9">
      <c r="A76" s="19"/>
      <c r="B76" s="35" t="s">
        <v>305</v>
      </c>
      <c r="C76" s="39" t="s">
        <v>306</v>
      </c>
      <c r="D76" s="35" t="s">
        <v>196</v>
      </c>
      <c r="E76" s="35" t="s">
        <v>300</v>
      </c>
      <c r="F76" s="35" t="s">
        <v>152</v>
      </c>
      <c r="G76" s="50"/>
      <c r="H76" s="46"/>
      <c r="I76" s="35">
        <v>6</v>
      </c>
    </row>
    <row r="77" s="1" customFormat="1" ht="84" spans="1:9">
      <c r="A77" s="19">
        <v>30814300910</v>
      </c>
      <c r="B77" s="42" t="s">
        <v>307</v>
      </c>
      <c r="C77" s="47" t="s">
        <v>308</v>
      </c>
      <c r="D77" s="42" t="s">
        <v>25</v>
      </c>
      <c r="E77" s="46">
        <v>5</v>
      </c>
      <c r="F77" s="42" t="s">
        <v>152</v>
      </c>
      <c r="G77" s="46"/>
      <c r="H77" s="42" t="s">
        <v>309</v>
      </c>
      <c r="I77" s="46">
        <v>5</v>
      </c>
    </row>
    <row r="78" s="1" customFormat="1" ht="14.25" spans="1:9">
      <c r="A78" s="16">
        <v>30814301710</v>
      </c>
      <c r="B78" s="35" t="s">
        <v>310</v>
      </c>
      <c r="C78" s="39" t="s">
        <v>311</v>
      </c>
      <c r="D78" s="35" t="s">
        <v>25</v>
      </c>
      <c r="E78" s="40">
        <v>23</v>
      </c>
      <c r="F78" s="35" t="s">
        <v>152</v>
      </c>
      <c r="G78" s="37"/>
      <c r="H78" s="37"/>
      <c r="I78" s="40">
        <v>23</v>
      </c>
    </row>
    <row r="79" s="1" customFormat="1" ht="24" spans="1:9">
      <c r="A79" s="16">
        <v>30814301910</v>
      </c>
      <c r="B79" s="35" t="s">
        <v>312</v>
      </c>
      <c r="C79" s="39" t="s">
        <v>313</v>
      </c>
      <c r="D79" s="41" t="s">
        <v>25</v>
      </c>
      <c r="E79" s="40">
        <v>46</v>
      </c>
      <c r="F79" s="35" t="s">
        <v>152</v>
      </c>
      <c r="G79" s="37"/>
      <c r="H79" s="35" t="s">
        <v>314</v>
      </c>
      <c r="I79" s="40">
        <v>46</v>
      </c>
    </row>
    <row r="80" s="1" customFormat="1" ht="48" spans="1:9">
      <c r="A80" s="16">
        <v>30814301920</v>
      </c>
      <c r="B80" s="35" t="s">
        <v>312</v>
      </c>
      <c r="C80" s="36" t="s">
        <v>315</v>
      </c>
      <c r="D80" s="35" t="s">
        <v>25</v>
      </c>
      <c r="E80" s="37"/>
      <c r="F80" s="37"/>
      <c r="G80" s="37"/>
      <c r="H80" s="37"/>
      <c r="I80" s="37"/>
    </row>
    <row r="81" s="1" customFormat="1" ht="72" spans="1:9">
      <c r="A81" s="16">
        <v>30814308910</v>
      </c>
      <c r="B81" s="35" t="s">
        <v>316</v>
      </c>
      <c r="C81" s="39" t="s">
        <v>317</v>
      </c>
      <c r="D81" s="35" t="s">
        <v>25</v>
      </c>
      <c r="E81" s="37"/>
      <c r="F81" s="37"/>
      <c r="G81" s="37"/>
      <c r="H81" s="37"/>
      <c r="I81" s="37"/>
    </row>
    <row r="82" s="1" customFormat="1" ht="14.25" spans="1:9">
      <c r="A82" s="16"/>
      <c r="B82" s="35" t="s">
        <v>318</v>
      </c>
      <c r="C82" s="39" t="s">
        <v>319</v>
      </c>
      <c r="D82" s="35" t="s">
        <v>25</v>
      </c>
      <c r="E82" s="35">
        <v>50</v>
      </c>
      <c r="F82" s="35" t="s">
        <v>152</v>
      </c>
      <c r="G82" s="50"/>
      <c r="H82" s="37"/>
      <c r="I82" s="35">
        <v>50</v>
      </c>
    </row>
    <row r="83" s="1" customFormat="1" ht="108" spans="1:9">
      <c r="A83" s="16"/>
      <c r="B83" s="35" t="s">
        <v>320</v>
      </c>
      <c r="C83" s="39" t="s">
        <v>321</v>
      </c>
      <c r="D83" s="35" t="s">
        <v>196</v>
      </c>
      <c r="E83" s="35">
        <v>4</v>
      </c>
      <c r="F83" s="35" t="s">
        <v>152</v>
      </c>
      <c r="G83" s="50"/>
      <c r="H83" s="37"/>
      <c r="I83" s="35">
        <v>4</v>
      </c>
    </row>
    <row r="84" s="1" customFormat="1" ht="108" spans="1:9">
      <c r="A84" s="16">
        <v>30814302010</v>
      </c>
      <c r="B84" s="35" t="s">
        <v>322</v>
      </c>
      <c r="C84" s="39" t="s">
        <v>321</v>
      </c>
      <c r="D84" s="35" t="s">
        <v>196</v>
      </c>
      <c r="E84" s="37">
        <v>2</v>
      </c>
      <c r="F84" s="35" t="s">
        <v>152</v>
      </c>
      <c r="G84" s="37"/>
      <c r="H84" s="35" t="s">
        <v>323</v>
      </c>
      <c r="I84" s="37">
        <v>2</v>
      </c>
    </row>
    <row r="85" s="1" customFormat="1" ht="84" spans="1:9">
      <c r="A85" s="16">
        <v>30814302110</v>
      </c>
      <c r="B85" s="35" t="s">
        <v>324</v>
      </c>
      <c r="C85" s="39" t="s">
        <v>325</v>
      </c>
      <c r="D85" s="35" t="s">
        <v>25</v>
      </c>
      <c r="E85" s="37">
        <v>2</v>
      </c>
      <c r="F85" s="35" t="s">
        <v>152</v>
      </c>
      <c r="G85" s="37"/>
      <c r="H85" s="37"/>
      <c r="I85" s="37">
        <v>2</v>
      </c>
    </row>
    <row r="86" s="1" customFormat="1" ht="24" spans="1:9">
      <c r="A86" s="16">
        <v>30814302610</v>
      </c>
      <c r="B86" s="35" t="s">
        <v>326</v>
      </c>
      <c r="C86" s="39" t="s">
        <v>327</v>
      </c>
      <c r="D86" s="35" t="s">
        <v>25</v>
      </c>
      <c r="E86" s="37">
        <v>60</v>
      </c>
      <c r="F86" s="35" t="s">
        <v>152</v>
      </c>
      <c r="G86" s="37"/>
      <c r="H86" s="35" t="s">
        <v>309</v>
      </c>
      <c r="I86" s="37">
        <v>60</v>
      </c>
    </row>
    <row r="87" s="1" customFormat="1" ht="24" spans="1:9">
      <c r="A87" s="16">
        <v>30814302710</v>
      </c>
      <c r="B87" s="35" t="s">
        <v>328</v>
      </c>
      <c r="C87" s="39" t="s">
        <v>329</v>
      </c>
      <c r="D87" s="35" t="s">
        <v>25</v>
      </c>
      <c r="E87" s="37"/>
      <c r="F87" s="37"/>
      <c r="G87" s="37"/>
      <c r="H87" s="37"/>
      <c r="I87" s="37"/>
    </row>
    <row r="88" s="1" customFormat="1" ht="24" spans="1:9">
      <c r="A88" s="16"/>
      <c r="B88" s="35" t="s">
        <v>330</v>
      </c>
      <c r="C88" s="39" t="s">
        <v>331</v>
      </c>
      <c r="D88" s="37" t="s">
        <v>25</v>
      </c>
      <c r="E88" s="37"/>
      <c r="F88" s="37"/>
      <c r="G88" s="37"/>
      <c r="H88" s="37"/>
      <c r="I88" s="37"/>
    </row>
    <row r="89" s="1" customFormat="1" ht="108" spans="1:9">
      <c r="A89" s="16">
        <v>30814302910</v>
      </c>
      <c r="B89" s="35" t="s">
        <v>332</v>
      </c>
      <c r="C89" s="39" t="s">
        <v>333</v>
      </c>
      <c r="D89" s="35" t="s">
        <v>25</v>
      </c>
      <c r="E89" s="37"/>
      <c r="F89" s="37"/>
      <c r="G89" s="37"/>
      <c r="H89" s="37"/>
      <c r="I89" s="37"/>
    </row>
    <row r="90" s="1" customFormat="1" ht="108" spans="1:9">
      <c r="A90" s="16">
        <v>30814302920</v>
      </c>
      <c r="B90" s="35" t="s">
        <v>332</v>
      </c>
      <c r="C90" s="39" t="s">
        <v>334</v>
      </c>
      <c r="D90" s="35" t="s">
        <v>25</v>
      </c>
      <c r="E90" s="37"/>
      <c r="F90" s="37"/>
      <c r="G90" s="37"/>
      <c r="H90" s="37"/>
      <c r="I90" s="37"/>
    </row>
    <row r="91" s="1" customFormat="1" ht="108" spans="1:9">
      <c r="A91" s="19">
        <v>30814303300</v>
      </c>
      <c r="B91" s="42" t="s">
        <v>335</v>
      </c>
      <c r="C91" s="43" t="s">
        <v>336</v>
      </c>
      <c r="D91" s="44" t="s">
        <v>196</v>
      </c>
      <c r="E91" s="46">
        <v>8</v>
      </c>
      <c r="F91" s="42" t="s">
        <v>152</v>
      </c>
      <c r="G91" s="46"/>
      <c r="H91" s="42" t="s">
        <v>337</v>
      </c>
      <c r="I91" s="46">
        <v>8</v>
      </c>
    </row>
    <row r="92" s="1" customFormat="1" ht="48" spans="1:9">
      <c r="A92" s="16">
        <v>30814303410</v>
      </c>
      <c r="B92" s="35" t="s">
        <v>338</v>
      </c>
      <c r="C92" s="39" t="s">
        <v>339</v>
      </c>
      <c r="D92" s="41" t="s">
        <v>25</v>
      </c>
      <c r="E92" s="40">
        <v>120</v>
      </c>
      <c r="F92" s="35" t="s">
        <v>152</v>
      </c>
      <c r="G92" s="37"/>
      <c r="H92" s="37"/>
      <c r="I92" s="40">
        <v>120</v>
      </c>
    </row>
    <row r="93" s="1" customFormat="1" ht="84" spans="1:9">
      <c r="A93" s="16">
        <v>30814303500</v>
      </c>
      <c r="B93" s="35" t="s">
        <v>340</v>
      </c>
      <c r="C93" s="39" t="s">
        <v>341</v>
      </c>
      <c r="D93" s="41" t="s">
        <v>196</v>
      </c>
      <c r="E93" s="40">
        <v>23</v>
      </c>
      <c r="F93" s="35" t="s">
        <v>152</v>
      </c>
      <c r="G93" s="37"/>
      <c r="H93" s="37"/>
      <c r="I93" s="40">
        <v>23</v>
      </c>
    </row>
    <row r="94" s="1" customFormat="1" ht="72" spans="1:9">
      <c r="A94" s="16">
        <v>30814303610</v>
      </c>
      <c r="B94" s="35" t="s">
        <v>342</v>
      </c>
      <c r="C94" s="39" t="s">
        <v>343</v>
      </c>
      <c r="D94" s="41" t="s">
        <v>196</v>
      </c>
      <c r="E94" s="37">
        <v>4</v>
      </c>
      <c r="F94" s="35" t="s">
        <v>152</v>
      </c>
      <c r="G94" s="37"/>
      <c r="H94" s="35" t="s">
        <v>208</v>
      </c>
      <c r="I94" s="37">
        <v>4</v>
      </c>
    </row>
    <row r="95" s="1" customFormat="1" ht="60" spans="1:9">
      <c r="A95" s="16">
        <v>30814303710</v>
      </c>
      <c r="B95" s="35" t="s">
        <v>344</v>
      </c>
      <c r="C95" s="39" t="s">
        <v>345</v>
      </c>
      <c r="D95" s="41" t="s">
        <v>196</v>
      </c>
      <c r="E95" s="37">
        <v>4</v>
      </c>
      <c r="F95" s="35" t="s">
        <v>152</v>
      </c>
      <c r="G95" s="37"/>
      <c r="H95" s="35" t="s">
        <v>208</v>
      </c>
      <c r="I95" s="37">
        <v>4</v>
      </c>
    </row>
    <row r="96" s="1" customFormat="1" ht="192" spans="1:9">
      <c r="A96" s="16">
        <v>30814303810</v>
      </c>
      <c r="B96" s="35" t="s">
        <v>346</v>
      </c>
      <c r="C96" s="39" t="s">
        <v>347</v>
      </c>
      <c r="D96" s="41" t="s">
        <v>20</v>
      </c>
      <c r="E96" s="37">
        <v>4</v>
      </c>
      <c r="F96" s="35" t="s">
        <v>152</v>
      </c>
      <c r="G96" s="37"/>
      <c r="H96" s="35" t="s">
        <v>323</v>
      </c>
      <c r="I96" s="37">
        <v>4</v>
      </c>
    </row>
    <row r="97" s="1" customFormat="1" ht="60" spans="1:9">
      <c r="A97" s="16">
        <v>30814304110</v>
      </c>
      <c r="B97" s="35" t="s">
        <v>348</v>
      </c>
      <c r="C97" s="39" t="s">
        <v>349</v>
      </c>
      <c r="D97" s="41" t="s">
        <v>25</v>
      </c>
      <c r="E97" s="40">
        <v>120</v>
      </c>
      <c r="F97" s="35" t="s">
        <v>152</v>
      </c>
      <c r="G97" s="37"/>
      <c r="H97" s="35" t="s">
        <v>208</v>
      </c>
      <c r="I97" s="40">
        <v>120</v>
      </c>
    </row>
    <row r="98" s="1" customFormat="1" ht="120" spans="1:9">
      <c r="A98" s="16">
        <v>30814304210</v>
      </c>
      <c r="B98" s="35" t="s">
        <v>350</v>
      </c>
      <c r="C98" s="39" t="s">
        <v>351</v>
      </c>
      <c r="D98" s="41" t="s">
        <v>196</v>
      </c>
      <c r="E98" s="40">
        <v>23</v>
      </c>
      <c r="F98" s="35" t="s">
        <v>152</v>
      </c>
      <c r="G98" s="37"/>
      <c r="H98" s="37"/>
      <c r="I98" s="40">
        <v>23</v>
      </c>
    </row>
    <row r="99" s="1" customFormat="1" ht="240" spans="1:9">
      <c r="A99" s="16">
        <v>30814304310</v>
      </c>
      <c r="B99" s="35" t="s">
        <v>352</v>
      </c>
      <c r="C99" s="36" t="s">
        <v>353</v>
      </c>
      <c r="D99" s="41" t="s">
        <v>196</v>
      </c>
      <c r="E99" s="37">
        <v>2</v>
      </c>
      <c r="F99" s="35" t="s">
        <v>152</v>
      </c>
      <c r="G99" s="37"/>
      <c r="H99" s="35" t="s">
        <v>208</v>
      </c>
      <c r="I99" s="37">
        <v>2</v>
      </c>
    </row>
    <row r="100" s="1" customFormat="1" ht="60" spans="1:9">
      <c r="A100" s="16">
        <v>30814304410</v>
      </c>
      <c r="B100" s="35" t="s">
        <v>354</v>
      </c>
      <c r="C100" s="39" t="s">
        <v>355</v>
      </c>
      <c r="D100" s="41" t="s">
        <v>356</v>
      </c>
      <c r="E100" s="37">
        <v>2</v>
      </c>
      <c r="F100" s="35" t="s">
        <v>152</v>
      </c>
      <c r="G100" s="37"/>
      <c r="H100" s="35" t="s">
        <v>208</v>
      </c>
      <c r="I100" s="37">
        <v>2</v>
      </c>
    </row>
    <row r="101" s="1" customFormat="1" ht="84" spans="1:9">
      <c r="A101" s="16">
        <v>30814300800</v>
      </c>
      <c r="B101" s="35" t="s">
        <v>357</v>
      </c>
      <c r="C101" s="39" t="s">
        <v>358</v>
      </c>
      <c r="D101" s="35" t="s">
        <v>359</v>
      </c>
      <c r="E101" s="37">
        <v>6</v>
      </c>
      <c r="F101" s="35" t="s">
        <v>152</v>
      </c>
      <c r="G101" s="37"/>
      <c r="H101" s="35" t="s">
        <v>360</v>
      </c>
      <c r="I101" s="37">
        <v>6</v>
      </c>
    </row>
    <row r="102" s="1" customFormat="1" ht="36" spans="1:9">
      <c r="A102" s="33">
        <v>3081460</v>
      </c>
      <c r="B102" s="38" t="s">
        <v>361</v>
      </c>
      <c r="C102" s="36"/>
      <c r="D102" s="37"/>
      <c r="E102" s="37"/>
      <c r="F102" s="37"/>
      <c r="G102" s="37"/>
      <c r="H102" s="37"/>
      <c r="I102" s="37"/>
    </row>
    <row r="103" s="1" customFormat="1" ht="48" spans="1:9">
      <c r="A103" s="16">
        <v>30814600110</v>
      </c>
      <c r="B103" s="35" t="s">
        <v>362</v>
      </c>
      <c r="C103" s="39" t="s">
        <v>363</v>
      </c>
      <c r="D103" s="41" t="s">
        <v>106</v>
      </c>
      <c r="E103" s="37">
        <v>90</v>
      </c>
      <c r="F103" s="35" t="s">
        <v>152</v>
      </c>
      <c r="G103" s="37"/>
      <c r="H103" s="35" t="s">
        <v>364</v>
      </c>
      <c r="I103" s="37">
        <v>90</v>
      </c>
    </row>
    <row r="104" s="1" customFormat="1" ht="48" spans="1:9">
      <c r="A104" s="16">
        <v>30814600120</v>
      </c>
      <c r="B104" s="35" t="s">
        <v>362</v>
      </c>
      <c r="C104" s="39" t="s">
        <v>365</v>
      </c>
      <c r="D104" s="41" t="s">
        <v>106</v>
      </c>
      <c r="E104" s="37"/>
      <c r="F104" s="37"/>
      <c r="G104" s="37"/>
      <c r="H104" s="37"/>
      <c r="I104" s="37"/>
    </row>
    <row r="105" s="1" customFormat="1" ht="48" spans="1:9">
      <c r="A105" s="16">
        <v>30814600130</v>
      </c>
      <c r="B105" s="35" t="s">
        <v>362</v>
      </c>
      <c r="C105" s="39" t="s">
        <v>366</v>
      </c>
      <c r="D105" s="41" t="s">
        <v>106</v>
      </c>
      <c r="E105" s="40">
        <v>48</v>
      </c>
      <c r="F105" s="35" t="s">
        <v>152</v>
      </c>
      <c r="G105" s="37"/>
      <c r="H105" s="35" t="s">
        <v>364</v>
      </c>
      <c r="I105" s="40">
        <v>48</v>
      </c>
    </row>
    <row r="106" s="1" customFormat="1" ht="48" spans="1:9">
      <c r="A106" s="16">
        <v>30814600140</v>
      </c>
      <c r="B106" s="35" t="s">
        <v>362</v>
      </c>
      <c r="C106" s="39" t="s">
        <v>367</v>
      </c>
      <c r="D106" s="41" t="s">
        <v>106</v>
      </c>
      <c r="E106" s="37"/>
      <c r="F106" s="37"/>
      <c r="G106" s="37"/>
      <c r="H106" s="37"/>
      <c r="I106" s="37"/>
    </row>
    <row r="107" s="1" customFormat="1" ht="48" spans="1:9">
      <c r="A107" s="16">
        <v>30814600150</v>
      </c>
      <c r="B107" s="35" t="s">
        <v>362</v>
      </c>
      <c r="C107" s="39" t="s">
        <v>368</v>
      </c>
      <c r="D107" s="41" t="s">
        <v>106</v>
      </c>
      <c r="E107" s="37"/>
      <c r="F107" s="37"/>
      <c r="G107" s="37"/>
      <c r="H107" s="37"/>
      <c r="I107" s="37"/>
    </row>
    <row r="108" s="1" customFormat="1" ht="24" spans="1:9">
      <c r="A108" s="16">
        <v>30814600310</v>
      </c>
      <c r="B108" s="35" t="s">
        <v>369</v>
      </c>
      <c r="C108" s="39" t="s">
        <v>370</v>
      </c>
      <c r="D108" s="35" t="s">
        <v>106</v>
      </c>
      <c r="E108" s="40">
        <v>6</v>
      </c>
      <c r="F108" s="35" t="s">
        <v>152</v>
      </c>
      <c r="G108" s="37"/>
      <c r="H108" s="37"/>
      <c r="I108" s="40">
        <v>6</v>
      </c>
    </row>
    <row r="109" s="1" customFormat="1" ht="48" spans="1:9">
      <c r="A109" s="16">
        <v>30814600610</v>
      </c>
      <c r="B109" s="35" t="s">
        <v>371</v>
      </c>
      <c r="C109" s="39" t="s">
        <v>372</v>
      </c>
      <c r="D109" s="35" t="s">
        <v>25</v>
      </c>
      <c r="E109" s="40">
        <v>102</v>
      </c>
      <c r="F109" s="35" t="s">
        <v>152</v>
      </c>
      <c r="G109" s="37"/>
      <c r="H109" s="35" t="s">
        <v>373</v>
      </c>
      <c r="I109" s="40">
        <v>102</v>
      </c>
    </row>
    <row r="110" s="1" customFormat="1" ht="24" spans="1:9">
      <c r="A110" s="16">
        <v>30814601010</v>
      </c>
      <c r="B110" s="35" t="s">
        <v>374</v>
      </c>
      <c r="C110" s="39" t="s">
        <v>375</v>
      </c>
      <c r="D110" s="35" t="s">
        <v>25</v>
      </c>
      <c r="E110" s="40">
        <v>46</v>
      </c>
      <c r="F110" s="37"/>
      <c r="G110" s="37"/>
      <c r="H110" s="37"/>
      <c r="I110" s="40">
        <v>46</v>
      </c>
    </row>
    <row r="111" s="1" customFormat="1" ht="14.25" spans="1:9">
      <c r="A111" s="16">
        <v>30814601110</v>
      </c>
      <c r="B111" s="35" t="s">
        <v>376</v>
      </c>
      <c r="C111" s="39" t="s">
        <v>377</v>
      </c>
      <c r="D111" s="35" t="s">
        <v>103</v>
      </c>
      <c r="E111" s="40">
        <v>46</v>
      </c>
      <c r="F111" s="37"/>
      <c r="G111" s="37"/>
      <c r="H111" s="37"/>
      <c r="I111" s="40">
        <v>46</v>
      </c>
    </row>
    <row r="112" s="1" customFormat="1" ht="14.25" spans="1:9">
      <c r="A112" s="16">
        <v>30814600700</v>
      </c>
      <c r="B112" s="35" t="s">
        <v>378</v>
      </c>
      <c r="C112" s="39" t="s">
        <v>379</v>
      </c>
      <c r="D112" s="35" t="s">
        <v>75</v>
      </c>
      <c r="E112" s="40">
        <v>1</v>
      </c>
      <c r="F112" s="37"/>
      <c r="G112" s="37"/>
      <c r="H112" s="37"/>
      <c r="I112" s="40">
        <v>1</v>
      </c>
    </row>
    <row r="113" s="1" customFormat="1" ht="60" spans="1:9">
      <c r="A113" s="16">
        <v>30814600800</v>
      </c>
      <c r="B113" s="35" t="s">
        <v>380</v>
      </c>
      <c r="C113" s="36" t="s">
        <v>381</v>
      </c>
      <c r="D113" s="35" t="s">
        <v>75</v>
      </c>
      <c r="E113" s="40">
        <v>46</v>
      </c>
      <c r="F113" s="37"/>
      <c r="G113" s="37"/>
      <c r="H113" s="37"/>
      <c r="I113" s="40">
        <v>46</v>
      </c>
    </row>
    <row r="114" s="1" customFormat="1" ht="24" spans="1:9">
      <c r="A114" s="16">
        <v>30814602810</v>
      </c>
      <c r="B114" s="35" t="s">
        <v>382</v>
      </c>
      <c r="C114" s="39" t="s">
        <v>383</v>
      </c>
      <c r="D114" s="35" t="s">
        <v>75</v>
      </c>
      <c r="E114" s="40">
        <v>46</v>
      </c>
      <c r="F114" s="37"/>
      <c r="G114" s="37"/>
      <c r="H114" s="37"/>
      <c r="I114" s="40">
        <v>46</v>
      </c>
    </row>
    <row r="115" s="1" customFormat="1" ht="60" spans="1:9">
      <c r="A115" s="16">
        <v>30814602900</v>
      </c>
      <c r="B115" s="35" t="s">
        <v>384</v>
      </c>
      <c r="C115" s="36" t="s">
        <v>385</v>
      </c>
      <c r="D115" s="35" t="s">
        <v>75</v>
      </c>
      <c r="E115" s="40">
        <v>46</v>
      </c>
      <c r="F115" s="37"/>
      <c r="G115" s="37"/>
      <c r="H115" s="37"/>
      <c r="I115" s="40">
        <v>46</v>
      </c>
    </row>
    <row r="116" s="1" customFormat="1" ht="60" spans="1:9">
      <c r="A116" s="16">
        <v>30814600900</v>
      </c>
      <c r="B116" s="35" t="s">
        <v>386</v>
      </c>
      <c r="C116" s="36" t="s">
        <v>387</v>
      </c>
      <c r="D116" s="35" t="s">
        <v>25</v>
      </c>
      <c r="E116" s="40">
        <v>50</v>
      </c>
      <c r="F116" s="35" t="s">
        <v>152</v>
      </c>
      <c r="G116" s="37"/>
      <c r="H116" s="37"/>
      <c r="I116" s="40">
        <v>50</v>
      </c>
    </row>
    <row r="117" s="1" customFormat="1" ht="14.25" spans="1:9">
      <c r="A117" s="16">
        <v>3081470</v>
      </c>
      <c r="B117" s="38" t="s">
        <v>388</v>
      </c>
      <c r="C117" s="36"/>
      <c r="D117" s="37"/>
      <c r="E117" s="37"/>
      <c r="F117" s="37"/>
      <c r="G117" s="37"/>
      <c r="H117" s="37"/>
      <c r="I117" s="37"/>
    </row>
    <row r="118" s="1" customFormat="1" ht="144" spans="1:9">
      <c r="A118" s="16">
        <v>30814700410</v>
      </c>
      <c r="B118" s="35" t="s">
        <v>389</v>
      </c>
      <c r="C118" s="51" t="s">
        <v>390</v>
      </c>
      <c r="D118" s="35" t="s">
        <v>391</v>
      </c>
      <c r="E118" s="40">
        <v>3</v>
      </c>
      <c r="F118" s="35" t="s">
        <v>152</v>
      </c>
      <c r="G118" s="37"/>
      <c r="H118" s="35" t="s">
        <v>392</v>
      </c>
      <c r="I118" s="40">
        <v>3</v>
      </c>
    </row>
    <row r="119" s="1" customFormat="1" ht="48" spans="1:9">
      <c r="A119" s="16">
        <v>30814700510</v>
      </c>
      <c r="B119" s="35" t="s">
        <v>393</v>
      </c>
      <c r="C119" s="39" t="s">
        <v>394</v>
      </c>
      <c r="D119" s="35" t="s">
        <v>395</v>
      </c>
      <c r="E119" s="40">
        <v>2</v>
      </c>
      <c r="F119" s="35" t="s">
        <v>152</v>
      </c>
      <c r="G119" s="37"/>
      <c r="H119" s="37"/>
      <c r="I119" s="40">
        <v>2</v>
      </c>
    </row>
    <row r="120" s="1" customFormat="1" ht="36" spans="1:9">
      <c r="A120" s="16">
        <v>30814701310</v>
      </c>
      <c r="B120" s="35" t="s">
        <v>396</v>
      </c>
      <c r="C120" s="39" t="s">
        <v>397</v>
      </c>
      <c r="D120" s="35" t="s">
        <v>281</v>
      </c>
      <c r="E120" s="52">
        <v>12</v>
      </c>
      <c r="F120" s="35" t="s">
        <v>152</v>
      </c>
      <c r="G120" s="37"/>
      <c r="H120" s="35" t="s">
        <v>398</v>
      </c>
      <c r="I120" s="40">
        <v>6</v>
      </c>
    </row>
    <row r="121" s="1" customFormat="1" ht="36" spans="1:9">
      <c r="A121" s="16">
        <v>30814701320</v>
      </c>
      <c r="B121" s="35" t="s">
        <v>396</v>
      </c>
      <c r="C121" s="39" t="s">
        <v>399</v>
      </c>
      <c r="D121" s="35" t="s">
        <v>281</v>
      </c>
      <c r="E121" s="45"/>
      <c r="F121" s="37"/>
      <c r="G121" s="37"/>
      <c r="H121" s="37"/>
      <c r="I121" s="40">
        <v>6</v>
      </c>
    </row>
    <row r="122" s="1" customFormat="1" ht="24" spans="1:9">
      <c r="A122" s="16">
        <v>30814700710</v>
      </c>
      <c r="B122" s="37" t="s">
        <v>400</v>
      </c>
      <c r="C122" s="36" t="s">
        <v>401</v>
      </c>
      <c r="D122" s="35" t="s">
        <v>196</v>
      </c>
      <c r="E122" s="40">
        <v>46</v>
      </c>
      <c r="F122" s="35" t="s">
        <v>152</v>
      </c>
      <c r="G122" s="37"/>
      <c r="H122" s="37"/>
      <c r="I122" s="40">
        <v>46</v>
      </c>
    </row>
    <row r="123" s="1" customFormat="1" ht="14.25" spans="1:9">
      <c r="A123" s="33">
        <v>30314</v>
      </c>
      <c r="B123" s="38" t="s">
        <v>402</v>
      </c>
      <c r="C123" s="36"/>
      <c r="D123" s="37"/>
      <c r="E123" s="37"/>
      <c r="F123" s="37"/>
      <c r="G123" s="37"/>
      <c r="H123" s="37"/>
      <c r="I123" s="37"/>
    </row>
    <row r="124" s="1" customFormat="1" ht="14.25" spans="1:9">
      <c r="A124" s="33">
        <v>3031400</v>
      </c>
      <c r="B124" s="38" t="s">
        <v>403</v>
      </c>
      <c r="C124" s="36"/>
      <c r="D124" s="37"/>
      <c r="E124" s="37"/>
      <c r="F124" s="37"/>
      <c r="G124" s="37"/>
      <c r="H124" s="37"/>
      <c r="I124" s="37"/>
    </row>
    <row r="125" s="1" customFormat="1" ht="84" spans="1:9">
      <c r="A125" s="16">
        <v>30314000110</v>
      </c>
      <c r="B125" s="35" t="s">
        <v>404</v>
      </c>
      <c r="C125" s="39" t="s">
        <v>405</v>
      </c>
      <c r="D125" s="35" t="s">
        <v>17</v>
      </c>
      <c r="E125" s="40">
        <v>1</v>
      </c>
      <c r="F125" s="35" t="s">
        <v>152</v>
      </c>
      <c r="G125" s="37"/>
      <c r="H125" s="37"/>
      <c r="I125" s="40">
        <v>1</v>
      </c>
    </row>
    <row r="126" s="1" customFormat="1" ht="24" spans="1:9">
      <c r="A126" s="16">
        <v>30314000310</v>
      </c>
      <c r="B126" s="35" t="s">
        <v>406</v>
      </c>
      <c r="C126" s="39" t="s">
        <v>407</v>
      </c>
      <c r="D126" s="35" t="s">
        <v>17</v>
      </c>
      <c r="E126" s="40">
        <v>1</v>
      </c>
      <c r="F126" s="35" t="s">
        <v>152</v>
      </c>
      <c r="G126" s="37"/>
      <c r="H126" s="37"/>
      <c r="I126" s="40">
        <v>1</v>
      </c>
    </row>
    <row r="127" s="1" customFormat="1" ht="24" spans="1:9">
      <c r="A127" s="16">
        <v>30314000610</v>
      </c>
      <c r="B127" s="35" t="s">
        <v>408</v>
      </c>
      <c r="C127" s="39" t="s">
        <v>409</v>
      </c>
      <c r="D127" s="35" t="s">
        <v>17</v>
      </c>
      <c r="E127" s="40">
        <v>1</v>
      </c>
      <c r="F127" s="35" t="s">
        <v>152</v>
      </c>
      <c r="G127" s="37"/>
      <c r="H127" s="37"/>
      <c r="I127" s="40">
        <v>1</v>
      </c>
    </row>
    <row r="128" s="1" customFormat="1" ht="36" spans="1:9">
      <c r="A128" s="16">
        <v>30314000810</v>
      </c>
      <c r="B128" s="35" t="s">
        <v>410</v>
      </c>
      <c r="C128" s="39" t="s">
        <v>411</v>
      </c>
      <c r="D128" s="35" t="s">
        <v>17</v>
      </c>
      <c r="E128" s="40">
        <v>1</v>
      </c>
      <c r="F128" s="35" t="s">
        <v>152</v>
      </c>
      <c r="G128" s="37"/>
      <c r="H128" s="37"/>
      <c r="I128" s="40">
        <v>1</v>
      </c>
    </row>
    <row r="129" s="1" customFormat="1" ht="156" spans="1:9">
      <c r="A129" s="16">
        <v>30314001110</v>
      </c>
      <c r="B129" s="35" t="s">
        <v>412</v>
      </c>
      <c r="C129" s="39" t="s">
        <v>413</v>
      </c>
      <c r="D129" s="35" t="s">
        <v>17</v>
      </c>
      <c r="E129" s="40">
        <v>1</v>
      </c>
      <c r="F129" s="37"/>
      <c r="G129" s="35" t="s">
        <v>152</v>
      </c>
      <c r="H129" s="37"/>
      <c r="I129" s="40">
        <v>1</v>
      </c>
    </row>
    <row r="130" s="1" customFormat="1" ht="409.5" spans="1:9">
      <c r="A130" s="16">
        <v>30314001200</v>
      </c>
      <c r="B130" s="35" t="s">
        <v>414</v>
      </c>
      <c r="C130" s="39" t="s">
        <v>415</v>
      </c>
      <c r="D130" s="35" t="s">
        <v>17</v>
      </c>
      <c r="E130" s="40">
        <v>1</v>
      </c>
      <c r="F130" s="35" t="s">
        <v>152</v>
      </c>
      <c r="G130" s="37"/>
      <c r="H130" s="37"/>
      <c r="I130" s="40">
        <v>1</v>
      </c>
    </row>
    <row r="131" s="1" customFormat="1" ht="168" spans="1:9">
      <c r="A131" s="16">
        <v>30314001310</v>
      </c>
      <c r="B131" s="35" t="s">
        <v>416</v>
      </c>
      <c r="C131" s="39" t="s">
        <v>417</v>
      </c>
      <c r="D131" s="35" t="s">
        <v>17</v>
      </c>
      <c r="E131" s="40">
        <v>1</v>
      </c>
      <c r="F131" s="35" t="s">
        <v>152</v>
      </c>
      <c r="G131" s="37"/>
      <c r="H131" s="37"/>
      <c r="I131" s="40">
        <v>1</v>
      </c>
    </row>
    <row r="132" s="1" customFormat="1" ht="372" spans="1:9">
      <c r="A132" s="16">
        <v>30314001610</v>
      </c>
      <c r="B132" s="35" t="s">
        <v>418</v>
      </c>
      <c r="C132" s="39" t="s">
        <v>419</v>
      </c>
      <c r="D132" s="35" t="s">
        <v>17</v>
      </c>
      <c r="E132" s="40">
        <v>1</v>
      </c>
      <c r="F132" s="37"/>
      <c r="G132" s="35" t="s">
        <v>152</v>
      </c>
      <c r="H132" s="37"/>
      <c r="I132" s="40">
        <v>1</v>
      </c>
    </row>
    <row r="133" s="1" customFormat="1" ht="409.5" spans="1:9">
      <c r="A133" s="53">
        <v>30314001710</v>
      </c>
      <c r="B133" s="54" t="s">
        <v>420</v>
      </c>
      <c r="C133" s="55" t="s">
        <v>421</v>
      </c>
      <c r="D133" s="54" t="s">
        <v>17</v>
      </c>
      <c r="E133" s="52">
        <v>1</v>
      </c>
      <c r="F133" s="54" t="s">
        <v>152</v>
      </c>
      <c r="G133" s="56"/>
      <c r="H133" s="56"/>
      <c r="I133" s="52">
        <v>1</v>
      </c>
    </row>
    <row r="134" s="4" customFormat="1" customHeight="1" spans="1:9">
      <c r="A134" s="57"/>
      <c r="B134" s="58" t="s">
        <v>5</v>
      </c>
      <c r="C134" s="59"/>
      <c r="D134" s="59"/>
      <c r="E134" s="59"/>
      <c r="F134" s="59"/>
      <c r="G134" s="59"/>
      <c r="H134" s="59"/>
      <c r="I134" s="59"/>
    </row>
  </sheetData>
  <mergeCells count="52">
    <mergeCell ref="A1:I1"/>
    <mergeCell ref="F2:G2"/>
    <mergeCell ref="A4:H4"/>
    <mergeCell ref="A23:H23"/>
    <mergeCell ref="C25:H25"/>
    <mergeCell ref="B40:G40"/>
    <mergeCell ref="C53:H53"/>
    <mergeCell ref="C72:H72"/>
    <mergeCell ref="C102:H102"/>
    <mergeCell ref="C117:H117"/>
    <mergeCell ref="C123:H123"/>
    <mergeCell ref="C124:H124"/>
    <mergeCell ref="A2:A3"/>
    <mergeCell ref="B2:B3"/>
    <mergeCell ref="C2:C3"/>
    <mergeCell ref="D2:D3"/>
    <mergeCell ref="E2:E3"/>
    <mergeCell ref="E19:E20"/>
    <mergeCell ref="E62:E63"/>
    <mergeCell ref="E79:E81"/>
    <mergeCell ref="E86:E90"/>
    <mergeCell ref="E103:E104"/>
    <mergeCell ref="E105:E107"/>
    <mergeCell ref="E120:E121"/>
    <mergeCell ref="F19:F20"/>
    <mergeCell ref="F62:F63"/>
    <mergeCell ref="F64:F70"/>
    <mergeCell ref="F79:F81"/>
    <mergeCell ref="F86:F90"/>
    <mergeCell ref="F103:F104"/>
    <mergeCell ref="F105:F107"/>
    <mergeCell ref="F109:F115"/>
    <mergeCell ref="F120:F121"/>
    <mergeCell ref="H2:H3"/>
    <mergeCell ref="H16:H18"/>
    <mergeCell ref="H19:H20"/>
    <mergeCell ref="H62:H63"/>
    <mergeCell ref="H64:H70"/>
    <mergeCell ref="H79:H81"/>
    <mergeCell ref="H84:H85"/>
    <mergeCell ref="H86:H90"/>
    <mergeCell ref="H103:H104"/>
    <mergeCell ref="H105:H107"/>
    <mergeCell ref="H109:H115"/>
    <mergeCell ref="H120:H121"/>
    <mergeCell ref="I2:I3"/>
    <mergeCell ref="I19:I20"/>
    <mergeCell ref="I62:I63"/>
    <mergeCell ref="I79:I81"/>
    <mergeCell ref="I86:I90"/>
    <mergeCell ref="I103:I104"/>
    <mergeCell ref="I105:I107"/>
  </mergeCells>
  <pageMargins left="0.25" right="0.25" top="0.75" bottom="0.75"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多功能厅、体育馆统计清单</vt:lpstr>
      <vt:lpstr>报告厅多功能教室（合并）</vt:lpstr>
      <vt:lpstr>体育馆（含体育器材）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2025-07-09T01:41:03Z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E7AB04F6DD7A4579B1F7D421AC4945C4_13</vt:lpwstr>
  </property>
</Properties>
</file>