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10440"/>
  </bookViews>
  <sheets>
    <sheet name="填报情况" sheetId="1" r:id="rId1"/>
  </sheets>
  <definedNames>
    <definedName name="_xlnm.Print_Area" localSheetId="0">填报情况!$A$1:$AD$35</definedName>
    <definedName name="_xlnm.Print_Titles" localSheetId="0">填报情况!$4:$6</definedName>
  </definedNames>
  <calcPr calcId="144525"/>
</workbook>
</file>

<file path=xl/sharedStrings.xml><?xml version="1.0" encoding="utf-8"?>
<sst xmlns="http://schemas.openxmlformats.org/spreadsheetml/2006/main" count="173" uniqueCount="91">
  <si>
    <t>附件2</t>
  </si>
  <si>
    <t>2022年农村义务教育校舍安全保障长效机制中央资金项目备案审查表</t>
  </si>
  <si>
    <t>桂财教〔2021〕141号</t>
  </si>
  <si>
    <t>教育事业统计代码</t>
  </si>
  <si>
    <t>学校名称</t>
  </si>
  <si>
    <r>
      <rPr>
        <b/>
        <sz val="12"/>
        <color theme="1"/>
        <rFont val="宋体"/>
        <charset val="134"/>
      </rPr>
      <t>是否国家、自治区乡村振兴重点县（是</t>
    </r>
    <r>
      <rPr>
        <b/>
        <sz val="12"/>
        <color theme="1"/>
        <rFont val="Courier New"/>
        <charset val="134"/>
      </rPr>
      <t>/</t>
    </r>
    <r>
      <rPr>
        <b/>
        <sz val="12"/>
        <color theme="1"/>
        <rFont val="宋体"/>
        <charset val="134"/>
      </rPr>
      <t>否）</t>
    </r>
  </si>
  <si>
    <t>义务教育学校基本情况</t>
  </si>
  <si>
    <t>资金安排情况（万元）</t>
  </si>
  <si>
    <t>土建项目建设计划</t>
  </si>
  <si>
    <t>备注</t>
  </si>
  <si>
    <r>
      <rPr>
        <b/>
        <sz val="12"/>
        <color theme="1"/>
        <rFont val="宋体"/>
        <charset val="134"/>
      </rPr>
      <t>学校</t>
    </r>
    <r>
      <rPr>
        <b/>
        <sz val="12"/>
        <color theme="1"/>
        <rFont val="Times New Roman"/>
        <charset val="134"/>
      </rPr>
      <t xml:space="preserve">
</t>
    </r>
    <r>
      <rPr>
        <b/>
        <sz val="12"/>
        <color theme="1"/>
        <rFont val="宋体"/>
        <charset val="134"/>
      </rPr>
      <t>数量（所）</t>
    </r>
  </si>
  <si>
    <t>在校学生数（人）</t>
  </si>
  <si>
    <t>其中，寄宿生数（人）</t>
  </si>
  <si>
    <t>办学类型</t>
  </si>
  <si>
    <t>学校所在地</t>
  </si>
  <si>
    <r>
      <rPr>
        <b/>
        <sz val="12"/>
        <color theme="1"/>
        <rFont val="宋体"/>
        <charset val="134"/>
      </rPr>
      <t>是否寄宿制学校（是</t>
    </r>
    <r>
      <rPr>
        <b/>
        <sz val="12"/>
        <color theme="1"/>
        <rFont val="Times New Roman"/>
        <charset val="134"/>
      </rPr>
      <t>/</t>
    </r>
    <r>
      <rPr>
        <b/>
        <sz val="12"/>
        <color theme="1"/>
        <rFont val="宋体"/>
        <charset val="134"/>
      </rPr>
      <t>否）</t>
    </r>
  </si>
  <si>
    <r>
      <rPr>
        <b/>
        <sz val="12"/>
        <color theme="1"/>
        <rFont val="宋体"/>
        <charset val="134"/>
      </rPr>
      <t>是否新建迁建学校（是</t>
    </r>
    <r>
      <rPr>
        <b/>
        <sz val="12"/>
        <color theme="1"/>
        <rFont val="Times New Roman"/>
        <charset val="134"/>
      </rPr>
      <t>/</t>
    </r>
    <r>
      <rPr>
        <b/>
        <sz val="12"/>
        <color theme="1"/>
        <rFont val="宋体"/>
        <charset val="134"/>
      </rPr>
      <t>否）</t>
    </r>
  </si>
  <si>
    <r>
      <rPr>
        <b/>
        <sz val="12"/>
        <color theme="1"/>
        <rFont val="宋体"/>
        <charset val="134"/>
      </rPr>
      <t>是否能力提升规划项目（是</t>
    </r>
    <r>
      <rPr>
        <b/>
        <sz val="12"/>
        <color theme="1"/>
        <rFont val="Times New Roman"/>
        <charset val="134"/>
      </rPr>
      <t>/</t>
    </r>
    <r>
      <rPr>
        <b/>
        <sz val="12"/>
        <color theme="1"/>
        <rFont val="宋体"/>
        <charset val="134"/>
      </rPr>
      <t>否）</t>
    </r>
  </si>
  <si>
    <t>合计</t>
  </si>
  <si>
    <t>中央</t>
  </si>
  <si>
    <t>自治区</t>
  </si>
  <si>
    <t>县级资金</t>
  </si>
  <si>
    <t>其中，新建学校奖补资金</t>
  </si>
  <si>
    <t>建设内容</t>
  </si>
  <si>
    <t>项目数（个）</t>
  </si>
  <si>
    <t>校舍建设项目</t>
  </si>
  <si>
    <t>常见配套设施</t>
  </si>
  <si>
    <t>其他配套设施（校园校舍类）</t>
  </si>
  <si>
    <t>建筑结构</t>
  </si>
  <si>
    <t>建设性质</t>
  </si>
  <si>
    <t>建筑层数</t>
  </si>
  <si>
    <t>校舍面积（平方米）</t>
  </si>
  <si>
    <r>
      <rPr>
        <b/>
        <sz val="12"/>
        <color theme="1"/>
        <rFont val="宋体"/>
        <charset val="134"/>
      </rPr>
      <t>室外运动场地面积</t>
    </r>
    <r>
      <rPr>
        <b/>
        <sz val="12"/>
        <color theme="1"/>
        <rFont val="Courier New"/>
        <charset val="134"/>
      </rPr>
      <t>(</t>
    </r>
    <r>
      <rPr>
        <b/>
        <sz val="12"/>
        <color theme="1"/>
        <rFont val="宋体"/>
        <charset val="134"/>
      </rPr>
      <t>平方米</t>
    </r>
    <r>
      <rPr>
        <b/>
        <sz val="12"/>
        <color theme="1"/>
        <rFont val="Courier New"/>
        <charset val="134"/>
      </rPr>
      <t>)</t>
    </r>
  </si>
  <si>
    <t>劳动教育场地/活动实践基地(平方米)</t>
  </si>
  <si>
    <t>围墙(米)</t>
  </si>
  <si>
    <t>挡土墙)(立方米)</t>
  </si>
  <si>
    <t>绿化/硬化(平方米)</t>
  </si>
  <si>
    <t>校门（延米）</t>
  </si>
  <si>
    <t>岑溪市小计</t>
  </si>
  <si>
    <t>3445000293</t>
  </si>
  <si>
    <t>岑溪市第二中学</t>
  </si>
  <si>
    <t>初中</t>
  </si>
  <si>
    <t>县城</t>
  </si>
  <si>
    <t>是</t>
  </si>
  <si>
    <t>否</t>
  </si>
  <si>
    <t>学生宿舍楼</t>
  </si>
  <si>
    <t>框架</t>
  </si>
  <si>
    <t>新建</t>
  </si>
  <si>
    <t>2145016257</t>
  </si>
  <si>
    <t>岑溪市第一小学</t>
  </si>
  <si>
    <t>小学</t>
  </si>
  <si>
    <t>综合楼改造</t>
  </si>
  <si>
    <t>改造</t>
  </si>
  <si>
    <t xml:space="preserve">2145012513 </t>
  </si>
  <si>
    <t>岑溪市第二小学</t>
  </si>
  <si>
    <t xml:space="preserve">2145001160 </t>
  </si>
  <si>
    <t>岑溪市第三小学</t>
  </si>
  <si>
    <t>围墙</t>
  </si>
  <si>
    <t>挡土墙</t>
  </si>
  <si>
    <t xml:space="preserve">3145000338 </t>
  </si>
  <si>
    <t>岑溪市第六小学</t>
  </si>
  <si>
    <t>挡土墙（抢险）</t>
  </si>
  <si>
    <t>2145017022</t>
  </si>
  <si>
    <t>岑溪市第七小学</t>
  </si>
  <si>
    <t>教学综合楼</t>
  </si>
  <si>
    <t>3145007285</t>
  </si>
  <si>
    <t>岑溪市归义镇第一中学</t>
  </si>
  <si>
    <t>乡镇</t>
  </si>
  <si>
    <t>3145007610</t>
  </si>
  <si>
    <t>岑溪市诚谏镇第二中学</t>
  </si>
  <si>
    <t>宿舍楼改造</t>
  </si>
  <si>
    <t xml:space="preserve">3145007608 </t>
  </si>
  <si>
    <t>岑溪市昙容中学</t>
  </si>
  <si>
    <t xml:space="preserve">3445000306 </t>
  </si>
  <si>
    <t>岑溪市南渡中学</t>
  </si>
  <si>
    <t>运动场</t>
  </si>
  <si>
    <t xml:space="preserve">2145018482 </t>
  </si>
  <si>
    <t>岑溪市大隆镇大峡小学</t>
  </si>
  <si>
    <t>农村</t>
  </si>
  <si>
    <t>校门（含值班室）</t>
  </si>
  <si>
    <t>2145015732</t>
  </si>
  <si>
    <t>岑溪市三堡镇富冲小学</t>
  </si>
  <si>
    <t xml:space="preserve">     备注：1.农村义务教育校舍安全保障长效机制资金可用于农村义务教育公办学校校舍建设；极度贫困县不分担县级资金，其他贫困县、非贫困县分别按照上级分配资金（中央和自治区资金）和县级资金9：1、8：2比例落实县级分担资金；</t>
  </si>
  <si>
    <t>2.5万以下日常校舍维修改造项目原则上不纳入本批资金计划中，由各县（市、区）统筹其他县级资金解决；5万以下日常校舍维修改造项目如果要纳入本批资金计划，原则上用县级分担资金解决；
本批中央专项资金一律不得用于5万以下日常校舍维修改造，自治区专项资金原则上不用于5万以下日常校舍维修改造；</t>
  </si>
  <si>
    <t>3.列7“办学类型”包括教学点、小学、初中、九年制；列10“是否新建（迁建）学校（是填1/否填0）”指本资金文件随附的2022年第一批新建迁建学校，以及其他新建迁建学校。</t>
  </si>
  <si>
    <t>4.列8“学校所在地”指结合教育事业统计及实际，确定学校所在地，选填：城市、县城、乡镇、农村；列11“是否能力提升规划项目”指是否在义务教育薄弱环节改善与能力提升工作项目规划（2021—2025年）项目库。</t>
  </si>
  <si>
    <t>5.列12=列13+列14+列15；</t>
  </si>
  <si>
    <t>6.列18“建设内容”包括教学楼、教学综合楼、学生宿舍、食堂（伙房）、厕所、锅炉房、浴室、运动场地、围墙、护坎、护坡、挡土墙、校门等，列18“项目数”包括以上的各类土建项目个数；</t>
  </si>
  <si>
    <t>7.属于“其他配套设施（校园校舍类）”的项目填写列17“建设内容”，在列29填工程量数值，然后在列30“备注”中简要说明项目情况</t>
  </si>
  <si>
    <t>8.投入资金原则上应保留整数，如无法取整的，最多可保留1位小数；</t>
  </si>
  <si>
    <t>9.同一所学校的项目，不同项目分行备案，每一行都需填写“教育事业统计代码”和“学校名称”，不允许对相同学校名称进行合并单元格操作；</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</si>
</sst>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5">
    <font>
      <sz val="11"/>
      <color indexed="8"/>
      <name val="宋体"/>
      <charset val="134"/>
      <scheme val="minor"/>
    </font>
    <font>
      <b/>
      <sz val="12"/>
      <color theme="1"/>
      <name val="宋体"/>
      <charset val="134"/>
      <scheme val="minor"/>
    </font>
    <font>
      <sz val="11"/>
      <color theme="1"/>
      <name val="宋体"/>
      <charset val="134"/>
      <scheme val="minor"/>
    </font>
    <font>
      <sz val="11"/>
      <name val="宋体"/>
      <charset val="134"/>
      <scheme val="minor"/>
    </font>
    <font>
      <b/>
      <sz val="12"/>
      <color theme="1"/>
      <name val="宋体"/>
      <charset val="134"/>
    </font>
    <font>
      <b/>
      <sz val="23"/>
      <color theme="1"/>
      <name val="宋体"/>
      <charset val="134"/>
    </font>
    <font>
      <b/>
      <sz val="12"/>
      <color theme="1"/>
      <name val="Times New Roman"/>
      <charset val="134"/>
    </font>
    <font>
      <b/>
      <sz val="12"/>
      <color theme="1"/>
      <name val="Courier New"/>
      <charset val="134"/>
    </font>
    <font>
      <sz val="12"/>
      <color theme="1"/>
      <name val="宋体"/>
      <charset val="134"/>
    </font>
    <font>
      <sz val="11"/>
      <name val="宋体"/>
      <charset val="134"/>
    </font>
    <font>
      <sz val="10"/>
      <name val="宋体"/>
      <charset val="134"/>
    </font>
    <font>
      <sz val="11"/>
      <color indexed="8"/>
      <name val="宋体"/>
      <charset val="134"/>
    </font>
    <font>
      <sz val="11"/>
      <color theme="1"/>
      <name val="Courier New"/>
      <charset val="134"/>
    </font>
    <font>
      <sz val="11"/>
      <color theme="1"/>
      <name val="宋体"/>
      <charset val="134"/>
    </font>
    <font>
      <sz val="11"/>
      <name val="Courier New"/>
      <charset val="134"/>
    </font>
    <font>
      <sz val="11"/>
      <color theme="1"/>
      <name val="宋体"/>
      <charset val="0"/>
      <scheme val="minor"/>
    </font>
    <font>
      <sz val="11"/>
      <color theme="0"/>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6"/>
        <bgColor indexed="64"/>
      </patternFill>
    </fill>
    <fill>
      <patternFill patternType="solid">
        <fgColor rgb="FFFFFFCC"/>
        <bgColor indexed="64"/>
      </patternFill>
    </fill>
    <fill>
      <patternFill patternType="solid">
        <fgColor theme="7"/>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 fillId="0" borderId="0" applyFont="0" applyFill="0" applyBorder="0" applyAlignment="0" applyProtection="0">
      <alignment vertical="center"/>
    </xf>
    <xf numFmtId="0" fontId="15" fillId="9" borderId="0" applyNumberFormat="0" applyBorder="0" applyAlignment="0" applyProtection="0">
      <alignment vertical="center"/>
    </xf>
    <xf numFmtId="0" fontId="19" fillId="6" borderId="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5" fillId="11" borderId="0" applyNumberFormat="0" applyBorder="0" applyAlignment="0" applyProtection="0">
      <alignment vertical="center"/>
    </xf>
    <xf numFmtId="0" fontId="20" fillId="13" borderId="0" applyNumberFormat="0" applyBorder="0" applyAlignment="0" applyProtection="0">
      <alignment vertical="center"/>
    </xf>
    <xf numFmtId="43" fontId="2" fillId="0" borderId="0" applyFont="0" applyFill="0" applyBorder="0" applyAlignment="0" applyProtection="0">
      <alignment vertical="center"/>
    </xf>
    <xf numFmtId="0" fontId="16" fillId="16" borderId="0" applyNumberFormat="0" applyBorder="0" applyAlignment="0" applyProtection="0">
      <alignment vertical="center"/>
    </xf>
    <xf numFmtId="0" fontId="23" fillId="0" borderId="0" applyNumberFormat="0" applyFill="0" applyBorder="0" applyAlignment="0" applyProtection="0">
      <alignment vertical="center"/>
    </xf>
    <xf numFmtId="9" fontId="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 fillId="4" borderId="5" applyNumberFormat="0" applyFont="0" applyAlignment="0" applyProtection="0">
      <alignment vertical="center"/>
    </xf>
    <xf numFmtId="0" fontId="16"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6" applyNumberFormat="0" applyFill="0" applyAlignment="0" applyProtection="0">
      <alignment vertical="center"/>
    </xf>
    <xf numFmtId="0" fontId="17" fillId="0" borderId="6" applyNumberFormat="0" applyFill="0" applyAlignment="0" applyProtection="0">
      <alignment vertical="center"/>
    </xf>
    <xf numFmtId="0" fontId="16" fillId="21" borderId="0" applyNumberFormat="0" applyBorder="0" applyAlignment="0" applyProtection="0">
      <alignment vertical="center"/>
    </xf>
    <xf numFmtId="0" fontId="25" fillId="0" borderId="9" applyNumberFormat="0" applyFill="0" applyAlignment="0" applyProtection="0">
      <alignment vertical="center"/>
    </xf>
    <xf numFmtId="0" fontId="16" fillId="8" borderId="0" applyNumberFormat="0" applyBorder="0" applyAlignment="0" applyProtection="0">
      <alignment vertical="center"/>
    </xf>
    <xf numFmtId="0" fontId="21" fillId="15" borderId="8" applyNumberFormat="0" applyAlignment="0" applyProtection="0">
      <alignment vertical="center"/>
    </xf>
    <xf numFmtId="0" fontId="29" fillId="15" borderId="7" applyNumberFormat="0" applyAlignment="0" applyProtection="0">
      <alignment vertical="center"/>
    </xf>
    <xf numFmtId="0" fontId="31" fillId="25" borderId="10" applyNumberFormat="0" applyAlignment="0" applyProtection="0">
      <alignment vertical="center"/>
    </xf>
    <xf numFmtId="0" fontId="15" fillId="26" borderId="0" applyNumberFormat="0" applyBorder="0" applyAlignment="0" applyProtection="0">
      <alignment vertical="center"/>
    </xf>
    <xf numFmtId="0" fontId="16" fillId="12"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0" fillId="24" borderId="0" applyNumberFormat="0" applyBorder="0" applyAlignment="0" applyProtection="0">
      <alignment vertical="center"/>
    </xf>
    <xf numFmtId="0" fontId="28" fillId="23" borderId="0" applyNumberFormat="0" applyBorder="0" applyAlignment="0" applyProtection="0">
      <alignment vertical="center"/>
    </xf>
    <xf numFmtId="0" fontId="15" fillId="27" borderId="0" applyNumberFormat="0" applyBorder="0" applyAlignment="0" applyProtection="0">
      <alignment vertical="center"/>
    </xf>
    <xf numFmtId="0" fontId="16" fillId="20"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6" fillId="18" borderId="0" applyNumberFormat="0" applyBorder="0" applyAlignment="0" applyProtection="0">
      <alignment vertical="center"/>
    </xf>
    <xf numFmtId="0" fontId="15" fillId="14" borderId="0" applyNumberFormat="0" applyBorder="0" applyAlignment="0" applyProtection="0">
      <alignment vertical="center"/>
    </xf>
    <xf numFmtId="0" fontId="16" fillId="17" borderId="0" applyNumberFormat="0" applyBorder="0" applyAlignment="0" applyProtection="0">
      <alignment vertical="center"/>
    </xf>
    <xf numFmtId="0" fontId="16" fillId="32" borderId="0" applyNumberFormat="0" applyBorder="0" applyAlignment="0" applyProtection="0">
      <alignment vertical="center"/>
    </xf>
    <xf numFmtId="0" fontId="15" fillId="22" borderId="0" applyNumberFormat="0" applyBorder="0" applyAlignment="0" applyProtection="0">
      <alignment vertical="center"/>
    </xf>
    <xf numFmtId="0" fontId="34" fillId="0" borderId="0"/>
    <xf numFmtId="0" fontId="16" fillId="7" borderId="0" applyNumberFormat="0" applyBorder="0" applyAlignment="0" applyProtection="0">
      <alignment vertical="center"/>
    </xf>
  </cellStyleXfs>
  <cellXfs count="31">
    <xf numFmtId="0" fontId="0" fillId="0" borderId="0" xfId="0" applyFont="1">
      <alignment vertical="center"/>
    </xf>
    <xf numFmtId="0" fontId="1" fillId="0"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48" applyFont="1" applyFill="1" applyBorder="1" applyAlignment="1">
      <alignment horizontal="center" vertical="center" wrapText="1"/>
    </xf>
    <xf numFmtId="0" fontId="6" fillId="0" borderId="1" xfId="48"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48" applyFont="1" applyFill="1" applyBorder="1" applyAlignment="1">
      <alignment vertical="center" wrapText="1"/>
    </xf>
    <xf numFmtId="0" fontId="10" fillId="0" borderId="1" xfId="48" applyFont="1" applyFill="1" applyBorder="1" applyAlignment="1">
      <alignment horizontal="center" vertical="center" wrapText="1"/>
    </xf>
    <xf numFmtId="0" fontId="9" fillId="0" borderId="1" xfId="48" applyFont="1" applyFill="1" applyBorder="1" applyAlignment="1">
      <alignment horizontal="center" vertical="center" wrapText="1"/>
    </xf>
    <xf numFmtId="0" fontId="11" fillId="0" borderId="1" xfId="48" applyFont="1" applyFill="1" applyBorder="1" applyAlignment="1">
      <alignment vertical="center" wrapText="1"/>
    </xf>
    <xf numFmtId="0" fontId="11" fillId="0" borderId="1" xfId="48" applyFont="1" applyFill="1" applyBorder="1" applyAlignment="1">
      <alignment horizontal="center" vertical="center" wrapText="1"/>
    </xf>
    <xf numFmtId="0" fontId="12" fillId="0" borderId="4" xfId="0" applyNumberFormat="1" applyFont="1" applyFill="1" applyBorder="1" applyAlignment="1">
      <alignment horizontal="center" vertical="center"/>
    </xf>
    <xf numFmtId="0" fontId="13" fillId="0" borderId="4" xfId="0" applyFont="1" applyFill="1" applyBorder="1" applyAlignment="1">
      <alignment horizontal="left" vertical="center"/>
    </xf>
    <xf numFmtId="0" fontId="12" fillId="0" borderId="4" xfId="0" applyFont="1" applyFill="1" applyBorder="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wrapText="1"/>
    </xf>
    <xf numFmtId="0" fontId="12"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9" fillId="0" borderId="3" xfId="0" applyFont="1" applyFill="1" applyBorder="1" applyAlignment="1" quotePrefix="1">
      <alignment horizontal="center" vertical="center"/>
    </xf>
    <xf numFmtId="0" fontId="11" fillId="0" borderId="1" xfId="48" applyFont="1" applyFill="1" applyBorder="1" applyAlignment="1" quotePrefix="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2 10" xfId="48"/>
    <cellStyle name="60% - 强调文字颜色 6" xfId="49"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5"/>
  <sheetViews>
    <sheetView tabSelected="1" zoomScale="85" zoomScaleNormal="85" workbookViewId="0">
      <pane xSplit="2" ySplit="8" topLeftCell="C9" activePane="bottomRight" state="frozen"/>
      <selection/>
      <selection pane="topRight"/>
      <selection pane="bottomLeft"/>
      <selection pane="bottomRight" activeCell="N14" sqref="N14"/>
    </sheetView>
  </sheetViews>
  <sheetFormatPr defaultColWidth="9" defaultRowHeight="13.5"/>
  <cols>
    <col min="1" max="1" width="11.025" style="4" customWidth="1"/>
    <col min="2" max="2" width="13.625" style="4" customWidth="1"/>
    <col min="3" max="3" width="6.375" style="4" customWidth="1"/>
    <col min="4" max="4" width="4.875" style="4" customWidth="1"/>
    <col min="5" max="5" width="7" style="4" customWidth="1"/>
    <col min="6" max="6" width="6.375" style="4" customWidth="1"/>
    <col min="7" max="9" width="4.875" style="4" customWidth="1"/>
    <col min="10" max="10" width="6.25" style="4" customWidth="1"/>
    <col min="11" max="11" width="7.75" style="4" customWidth="1"/>
    <col min="12" max="16" width="5.75" style="4" customWidth="1"/>
    <col min="17" max="17" width="8.825" style="4" customWidth="1"/>
    <col min="18" max="18" width="6.25" style="4" customWidth="1"/>
    <col min="19" max="21" width="5.25" style="4" customWidth="1"/>
    <col min="22" max="22" width="7.25" style="4" customWidth="1"/>
    <col min="23" max="23" width="5.875" style="4" customWidth="1"/>
    <col min="24" max="24" width="5.73333333333333" style="4" customWidth="1"/>
    <col min="25" max="28" width="6.25" style="4" customWidth="1"/>
    <col min="29" max="29" width="5.75" style="4" customWidth="1"/>
    <col min="30" max="30" width="5.875" style="5" customWidth="1"/>
    <col min="31" max="16384" width="9" style="4"/>
  </cols>
  <sheetData>
    <row r="1" ht="18.95" customHeight="1" spans="1:30">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ht="42" customHeight="1" spans="1:30">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row>
    <row r="3" ht="23.1" customHeight="1" spans="1:30">
      <c r="A3" s="6"/>
      <c r="B3" s="6"/>
      <c r="C3" s="6"/>
      <c r="D3" s="6"/>
      <c r="E3" s="6"/>
      <c r="F3" s="6"/>
      <c r="G3" s="6"/>
      <c r="H3" s="6"/>
      <c r="I3" s="6"/>
      <c r="J3" s="6"/>
      <c r="K3" s="6"/>
      <c r="L3" s="6"/>
      <c r="M3" s="6"/>
      <c r="N3" s="6"/>
      <c r="O3" s="6"/>
      <c r="P3" s="6"/>
      <c r="Q3" s="6"/>
      <c r="R3" s="6"/>
      <c r="S3" s="6"/>
      <c r="T3" s="6"/>
      <c r="U3" s="6"/>
      <c r="V3" s="6"/>
      <c r="W3" s="6"/>
      <c r="X3" s="6"/>
      <c r="Y3" s="6"/>
      <c r="Z3" s="6"/>
      <c r="AA3" s="6" t="s">
        <v>2</v>
      </c>
      <c r="AB3" s="6"/>
      <c r="AC3" s="6"/>
      <c r="AD3" s="6"/>
    </row>
    <row r="4" s="1" customFormat="1" ht="26.1" customHeight="1" spans="1:30">
      <c r="A4" s="8" t="s">
        <v>3</v>
      </c>
      <c r="B4" s="8" t="s">
        <v>4</v>
      </c>
      <c r="C4" s="8" t="s">
        <v>5</v>
      </c>
      <c r="D4" s="9" t="s">
        <v>6</v>
      </c>
      <c r="E4" s="10"/>
      <c r="F4" s="10"/>
      <c r="G4" s="10"/>
      <c r="H4" s="10"/>
      <c r="I4" s="10"/>
      <c r="J4" s="10"/>
      <c r="K4" s="10"/>
      <c r="L4" s="9" t="s">
        <v>7</v>
      </c>
      <c r="M4" s="10"/>
      <c r="N4" s="10"/>
      <c r="O4" s="10"/>
      <c r="P4" s="10"/>
      <c r="Q4" s="9" t="s">
        <v>8</v>
      </c>
      <c r="R4" s="10"/>
      <c r="S4" s="10"/>
      <c r="T4" s="10"/>
      <c r="U4" s="10"/>
      <c r="V4" s="10"/>
      <c r="W4" s="10"/>
      <c r="X4" s="10"/>
      <c r="Y4" s="10"/>
      <c r="Z4" s="10"/>
      <c r="AA4" s="10"/>
      <c r="AB4" s="10"/>
      <c r="AC4" s="10"/>
      <c r="AD4" s="8" t="s">
        <v>9</v>
      </c>
    </row>
    <row r="5" s="1" customFormat="1" ht="20.1" customHeight="1" spans="1:30">
      <c r="A5" s="11"/>
      <c r="B5" s="11"/>
      <c r="C5" s="12"/>
      <c r="D5" s="9" t="s">
        <v>10</v>
      </c>
      <c r="E5" s="9" t="s">
        <v>11</v>
      </c>
      <c r="F5" s="9" t="s">
        <v>12</v>
      </c>
      <c r="G5" s="9" t="s">
        <v>13</v>
      </c>
      <c r="H5" s="9" t="s">
        <v>14</v>
      </c>
      <c r="I5" s="9" t="s">
        <v>15</v>
      </c>
      <c r="J5" s="9" t="s">
        <v>16</v>
      </c>
      <c r="K5" s="9" t="s">
        <v>17</v>
      </c>
      <c r="L5" s="9" t="s">
        <v>18</v>
      </c>
      <c r="M5" s="9" t="s">
        <v>19</v>
      </c>
      <c r="N5" s="9" t="s">
        <v>20</v>
      </c>
      <c r="O5" s="9" t="s">
        <v>21</v>
      </c>
      <c r="P5" s="9" t="s">
        <v>22</v>
      </c>
      <c r="Q5" s="9" t="s">
        <v>23</v>
      </c>
      <c r="R5" s="9" t="s">
        <v>24</v>
      </c>
      <c r="S5" s="9" t="s">
        <v>25</v>
      </c>
      <c r="T5" s="10"/>
      <c r="U5" s="10"/>
      <c r="V5" s="10"/>
      <c r="W5" s="8" t="s">
        <v>26</v>
      </c>
      <c r="X5" s="8"/>
      <c r="Y5" s="8"/>
      <c r="Z5" s="8"/>
      <c r="AA5" s="8"/>
      <c r="AB5" s="8"/>
      <c r="AC5" s="8" t="s">
        <v>27</v>
      </c>
      <c r="AD5" s="8"/>
    </row>
    <row r="6" s="1" customFormat="1" ht="81" customHeight="1" spans="1:30">
      <c r="A6" s="11"/>
      <c r="B6" s="11"/>
      <c r="C6" s="12"/>
      <c r="D6" s="10"/>
      <c r="E6" s="10"/>
      <c r="F6" s="10"/>
      <c r="G6" s="10"/>
      <c r="H6" s="10"/>
      <c r="I6" s="10"/>
      <c r="J6" s="10"/>
      <c r="K6" s="10"/>
      <c r="L6" s="10"/>
      <c r="M6" s="10"/>
      <c r="N6" s="10"/>
      <c r="O6" s="10"/>
      <c r="P6" s="10"/>
      <c r="Q6" s="10"/>
      <c r="R6" s="10"/>
      <c r="S6" s="9" t="s">
        <v>28</v>
      </c>
      <c r="T6" s="9" t="s">
        <v>29</v>
      </c>
      <c r="U6" s="9" t="s">
        <v>30</v>
      </c>
      <c r="V6" s="9" t="s">
        <v>31</v>
      </c>
      <c r="W6" s="8" t="s">
        <v>32</v>
      </c>
      <c r="X6" s="8" t="s">
        <v>33</v>
      </c>
      <c r="Y6" s="8" t="s">
        <v>34</v>
      </c>
      <c r="Z6" s="8" t="s">
        <v>35</v>
      </c>
      <c r="AA6" s="8" t="s">
        <v>36</v>
      </c>
      <c r="AB6" s="8" t="s">
        <v>37</v>
      </c>
      <c r="AC6" s="12"/>
      <c r="AD6" s="8"/>
    </row>
    <row r="7" s="2" customFormat="1" ht="20.1" customHeight="1" spans="1:30">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c r="W7" s="13">
        <v>23</v>
      </c>
      <c r="X7" s="13">
        <v>24</v>
      </c>
      <c r="Y7" s="13">
        <v>25</v>
      </c>
      <c r="Z7" s="13">
        <v>26</v>
      </c>
      <c r="AA7" s="13">
        <v>27</v>
      </c>
      <c r="AB7" s="13">
        <v>28</v>
      </c>
      <c r="AC7" s="13">
        <v>29</v>
      </c>
      <c r="AD7" s="13">
        <v>30</v>
      </c>
    </row>
    <row r="8" s="2" customFormat="1" ht="30.95" customHeight="1" spans="1:30">
      <c r="A8" s="14"/>
      <c r="B8" s="13" t="s">
        <v>38</v>
      </c>
      <c r="C8" s="14">
        <v>0</v>
      </c>
      <c r="D8" s="14">
        <f>SUM(D9:D24)</f>
        <v>12</v>
      </c>
      <c r="E8" s="14">
        <f>SUM(E9:E24)</f>
        <v>20834</v>
      </c>
      <c r="F8" s="14">
        <f>SUM(F9:F24)</f>
        <v>6474</v>
      </c>
      <c r="G8" s="14"/>
      <c r="H8" s="14"/>
      <c r="I8" s="14"/>
      <c r="J8" s="14"/>
      <c r="K8" s="14"/>
      <c r="L8" s="14">
        <f>SUM(L9:L24)</f>
        <v>3050</v>
      </c>
      <c r="M8" s="14">
        <f>SUM(M9:M24)</f>
        <v>2806</v>
      </c>
      <c r="N8" s="14"/>
      <c r="O8" s="14">
        <f>SUM(O9:O24)</f>
        <v>244</v>
      </c>
      <c r="P8" s="14"/>
      <c r="Q8" s="14"/>
      <c r="R8" s="14">
        <f>SUM(R9:R24)</f>
        <v>14</v>
      </c>
      <c r="S8" s="14"/>
      <c r="T8" s="14"/>
      <c r="U8" s="14"/>
      <c r="V8" s="14">
        <f>SUM(V9:V24)</f>
        <v>21036</v>
      </c>
      <c r="W8" s="14">
        <f t="shared" ref="W8:AC8" si="0">SUM(W9:W24)</f>
        <v>1637</v>
      </c>
      <c r="X8" s="14">
        <f t="shared" si="0"/>
        <v>0</v>
      </c>
      <c r="Y8" s="14">
        <f t="shared" si="0"/>
        <v>123</v>
      </c>
      <c r="Z8" s="14">
        <f t="shared" si="0"/>
        <v>850</v>
      </c>
      <c r="AA8" s="14">
        <f t="shared" si="0"/>
        <v>0</v>
      </c>
      <c r="AB8" s="14">
        <f t="shared" si="0"/>
        <v>5</v>
      </c>
      <c r="AC8" s="14">
        <f t="shared" si="0"/>
        <v>0</v>
      </c>
      <c r="AD8" s="14"/>
    </row>
    <row r="9" s="3" customFormat="1" ht="35.1" customHeight="1" spans="1:30">
      <c r="A9" s="31" t="s">
        <v>39</v>
      </c>
      <c r="B9" s="16" t="s">
        <v>40</v>
      </c>
      <c r="C9" s="16"/>
      <c r="D9" s="17">
        <v>1</v>
      </c>
      <c r="E9" s="17">
        <v>1052</v>
      </c>
      <c r="F9" s="17">
        <v>1052</v>
      </c>
      <c r="G9" s="17" t="s">
        <v>41</v>
      </c>
      <c r="H9" s="18" t="s">
        <v>42</v>
      </c>
      <c r="I9" s="17" t="s">
        <v>43</v>
      </c>
      <c r="J9" s="17" t="s">
        <v>44</v>
      </c>
      <c r="K9" s="18" t="s">
        <v>44</v>
      </c>
      <c r="L9" s="16">
        <v>398</v>
      </c>
      <c r="M9" s="16">
        <v>398</v>
      </c>
      <c r="N9" s="16"/>
      <c r="O9" s="16"/>
      <c r="P9" s="16"/>
      <c r="Q9" s="16" t="s">
        <v>45</v>
      </c>
      <c r="R9" s="16">
        <v>1</v>
      </c>
      <c r="S9" s="16" t="s">
        <v>46</v>
      </c>
      <c r="T9" s="16" t="s">
        <v>47</v>
      </c>
      <c r="U9" s="16">
        <v>6</v>
      </c>
      <c r="V9" s="16">
        <v>1600</v>
      </c>
      <c r="W9" s="16"/>
      <c r="X9" s="16"/>
      <c r="Y9" s="16"/>
      <c r="Z9" s="16"/>
      <c r="AA9" s="16"/>
      <c r="AB9" s="16"/>
      <c r="AC9" s="16"/>
      <c r="AD9" s="28"/>
    </row>
    <row r="10" s="2" customFormat="1" ht="35.1" customHeight="1" spans="1:30">
      <c r="A10" s="32" t="s">
        <v>48</v>
      </c>
      <c r="B10" s="19" t="s">
        <v>49</v>
      </c>
      <c r="C10" s="19"/>
      <c r="D10" s="20">
        <v>1</v>
      </c>
      <c r="E10" s="20">
        <v>3707</v>
      </c>
      <c r="F10" s="20">
        <v>0</v>
      </c>
      <c r="G10" s="20" t="s">
        <v>50</v>
      </c>
      <c r="H10" s="18" t="s">
        <v>42</v>
      </c>
      <c r="I10" s="20" t="s">
        <v>44</v>
      </c>
      <c r="J10" s="20" t="s">
        <v>44</v>
      </c>
      <c r="K10" s="18" t="s">
        <v>44</v>
      </c>
      <c r="L10" s="19">
        <v>76</v>
      </c>
      <c r="M10" s="19"/>
      <c r="N10" s="19"/>
      <c r="O10" s="19">
        <v>76</v>
      </c>
      <c r="P10" s="19"/>
      <c r="Q10" s="19" t="s">
        <v>51</v>
      </c>
      <c r="R10" s="19">
        <v>1</v>
      </c>
      <c r="S10" s="19" t="s">
        <v>46</v>
      </c>
      <c r="T10" s="19" t="s">
        <v>52</v>
      </c>
      <c r="U10" s="19">
        <v>6</v>
      </c>
      <c r="V10" s="19">
        <v>4800</v>
      </c>
      <c r="W10" s="19"/>
      <c r="X10" s="19"/>
      <c r="Y10" s="19"/>
      <c r="Z10" s="19"/>
      <c r="AA10" s="19"/>
      <c r="AB10" s="19"/>
      <c r="AC10" s="19"/>
      <c r="AD10" s="29"/>
    </row>
    <row r="11" s="2" customFormat="1" ht="35.1" customHeight="1" spans="1:30">
      <c r="A11" s="32" t="s">
        <v>53</v>
      </c>
      <c r="B11" s="19" t="s">
        <v>54</v>
      </c>
      <c r="C11" s="19"/>
      <c r="D11" s="20">
        <v>1</v>
      </c>
      <c r="E11" s="20">
        <v>3978</v>
      </c>
      <c r="F11" s="20">
        <v>0</v>
      </c>
      <c r="G11" s="20" t="s">
        <v>50</v>
      </c>
      <c r="H11" s="18" t="s">
        <v>42</v>
      </c>
      <c r="I11" s="20" t="s">
        <v>44</v>
      </c>
      <c r="J11" s="20" t="s">
        <v>44</v>
      </c>
      <c r="K11" s="18" t="s">
        <v>44</v>
      </c>
      <c r="L11" s="19">
        <v>60</v>
      </c>
      <c r="M11" s="19"/>
      <c r="N11" s="19"/>
      <c r="O11" s="19">
        <v>60</v>
      </c>
      <c r="P11" s="19"/>
      <c r="Q11" s="19" t="s">
        <v>51</v>
      </c>
      <c r="R11" s="19">
        <v>1</v>
      </c>
      <c r="S11" s="19" t="s">
        <v>46</v>
      </c>
      <c r="T11" s="19" t="s">
        <v>52</v>
      </c>
      <c r="U11" s="19">
        <v>5</v>
      </c>
      <c r="V11" s="19">
        <v>3914</v>
      </c>
      <c r="W11" s="19"/>
      <c r="X11" s="19"/>
      <c r="Y11" s="19"/>
      <c r="Z11" s="19"/>
      <c r="AA11" s="19"/>
      <c r="AB11" s="19"/>
      <c r="AC11" s="19"/>
      <c r="AD11" s="29"/>
    </row>
    <row r="12" s="2" customFormat="1" ht="35.1" customHeight="1" spans="1:30">
      <c r="A12" s="32" t="s">
        <v>55</v>
      </c>
      <c r="B12" s="19" t="s">
        <v>56</v>
      </c>
      <c r="C12" s="19"/>
      <c r="D12" s="20">
        <v>1</v>
      </c>
      <c r="E12" s="20">
        <v>3572</v>
      </c>
      <c r="F12" s="20"/>
      <c r="G12" s="20" t="s">
        <v>50</v>
      </c>
      <c r="H12" s="18" t="s">
        <v>42</v>
      </c>
      <c r="I12" s="20" t="s">
        <v>44</v>
      </c>
      <c r="J12" s="20" t="s">
        <v>44</v>
      </c>
      <c r="K12" s="18" t="s">
        <v>44</v>
      </c>
      <c r="L12" s="19">
        <v>6</v>
      </c>
      <c r="M12" s="19"/>
      <c r="N12" s="19"/>
      <c r="O12" s="19">
        <v>6</v>
      </c>
      <c r="P12" s="19"/>
      <c r="Q12" s="19" t="s">
        <v>57</v>
      </c>
      <c r="R12" s="19">
        <v>1</v>
      </c>
      <c r="S12" s="19"/>
      <c r="T12" s="19" t="s">
        <v>47</v>
      </c>
      <c r="U12" s="19"/>
      <c r="V12" s="19"/>
      <c r="W12" s="19"/>
      <c r="X12" s="19"/>
      <c r="Y12" s="19">
        <v>40</v>
      </c>
      <c r="Z12" s="19"/>
      <c r="AA12" s="19"/>
      <c r="AB12" s="19"/>
      <c r="AC12" s="19"/>
      <c r="AD12" s="29"/>
    </row>
    <row r="13" s="2" customFormat="1" ht="35.1" customHeight="1" spans="1:30">
      <c r="A13" s="32" t="s">
        <v>55</v>
      </c>
      <c r="B13" s="19" t="s">
        <v>56</v>
      </c>
      <c r="C13" s="19"/>
      <c r="D13" s="20"/>
      <c r="E13" s="20"/>
      <c r="F13" s="20"/>
      <c r="G13" s="20"/>
      <c r="H13" s="20"/>
      <c r="I13" s="20"/>
      <c r="J13" s="20"/>
      <c r="K13" s="18" t="s">
        <v>44</v>
      </c>
      <c r="L13" s="19">
        <v>10</v>
      </c>
      <c r="M13" s="19"/>
      <c r="N13" s="19"/>
      <c r="O13" s="19">
        <v>10</v>
      </c>
      <c r="P13" s="19"/>
      <c r="Q13" s="19" t="s">
        <v>58</v>
      </c>
      <c r="R13" s="19">
        <v>1</v>
      </c>
      <c r="S13" s="19"/>
      <c r="T13" s="19" t="s">
        <v>47</v>
      </c>
      <c r="U13" s="19"/>
      <c r="V13" s="19"/>
      <c r="W13" s="19"/>
      <c r="X13" s="19"/>
      <c r="Y13" s="19"/>
      <c r="Z13" s="19">
        <v>150</v>
      </c>
      <c r="AA13" s="19"/>
      <c r="AB13" s="19"/>
      <c r="AC13" s="19"/>
      <c r="AD13" s="29"/>
    </row>
    <row r="14" s="2" customFormat="1" ht="35.1" customHeight="1" spans="1:30">
      <c r="A14" s="32" t="s">
        <v>59</v>
      </c>
      <c r="B14" s="19" t="s">
        <v>60</v>
      </c>
      <c r="C14" s="19"/>
      <c r="D14" s="20">
        <v>1</v>
      </c>
      <c r="E14" s="20">
        <v>1935</v>
      </c>
      <c r="F14" s="20">
        <v>0</v>
      </c>
      <c r="G14" s="20" t="s">
        <v>50</v>
      </c>
      <c r="H14" s="18" t="s">
        <v>42</v>
      </c>
      <c r="I14" s="20" t="s">
        <v>44</v>
      </c>
      <c r="J14" s="20" t="s">
        <v>44</v>
      </c>
      <c r="K14" s="18" t="s">
        <v>44</v>
      </c>
      <c r="L14" s="19">
        <v>20</v>
      </c>
      <c r="M14" s="19"/>
      <c r="N14" s="19"/>
      <c r="O14" s="19">
        <v>20</v>
      </c>
      <c r="P14" s="19"/>
      <c r="Q14" s="19" t="s">
        <v>61</v>
      </c>
      <c r="R14" s="19">
        <v>1</v>
      </c>
      <c r="S14" s="19"/>
      <c r="T14" s="19" t="s">
        <v>47</v>
      </c>
      <c r="U14" s="19"/>
      <c r="V14" s="19"/>
      <c r="W14" s="19"/>
      <c r="X14" s="19"/>
      <c r="Y14" s="19"/>
      <c r="Z14" s="19">
        <v>250</v>
      </c>
      <c r="AA14" s="19"/>
      <c r="AB14" s="19"/>
      <c r="AC14" s="19"/>
      <c r="AD14" s="29"/>
    </row>
    <row r="15" s="2" customFormat="1" ht="35.1" customHeight="1" spans="1:30">
      <c r="A15" s="32" t="s">
        <v>62</v>
      </c>
      <c r="B15" s="19" t="s">
        <v>63</v>
      </c>
      <c r="C15" s="19"/>
      <c r="D15" s="20">
        <v>1</v>
      </c>
      <c r="E15" s="20">
        <v>883</v>
      </c>
      <c r="F15" s="20">
        <v>0</v>
      </c>
      <c r="G15" s="20" t="s">
        <v>50</v>
      </c>
      <c r="H15" s="20" t="s">
        <v>42</v>
      </c>
      <c r="I15" s="20" t="s">
        <v>44</v>
      </c>
      <c r="J15" s="20" t="s">
        <v>44</v>
      </c>
      <c r="K15" s="18" t="s">
        <v>44</v>
      </c>
      <c r="L15" s="19">
        <v>635</v>
      </c>
      <c r="M15" s="19">
        <v>635</v>
      </c>
      <c r="N15" s="19"/>
      <c r="O15" s="19"/>
      <c r="P15" s="19"/>
      <c r="Q15" s="19" t="s">
        <v>64</v>
      </c>
      <c r="R15" s="19">
        <v>1</v>
      </c>
      <c r="S15" s="19" t="s">
        <v>46</v>
      </c>
      <c r="T15" s="19" t="s">
        <v>47</v>
      </c>
      <c r="U15" s="19">
        <v>5</v>
      </c>
      <c r="V15" s="19">
        <v>2500</v>
      </c>
      <c r="W15" s="19"/>
      <c r="X15" s="19"/>
      <c r="Y15" s="19"/>
      <c r="Z15" s="19"/>
      <c r="AA15" s="19"/>
      <c r="AB15" s="19"/>
      <c r="AC15" s="19"/>
      <c r="AD15" s="29"/>
    </row>
    <row r="16" s="2" customFormat="1" ht="35.1" customHeight="1" spans="1:30">
      <c r="A16" s="31" t="s">
        <v>65</v>
      </c>
      <c r="B16" s="19" t="s">
        <v>66</v>
      </c>
      <c r="C16" s="19"/>
      <c r="D16" s="20">
        <v>1</v>
      </c>
      <c r="E16" s="20">
        <v>1389</v>
      </c>
      <c r="F16" s="20">
        <v>1389</v>
      </c>
      <c r="G16" s="20" t="s">
        <v>41</v>
      </c>
      <c r="H16" s="20" t="s">
        <v>67</v>
      </c>
      <c r="I16" s="20" t="s">
        <v>43</v>
      </c>
      <c r="J16" s="20" t="s">
        <v>44</v>
      </c>
      <c r="K16" s="20" t="s">
        <v>44</v>
      </c>
      <c r="L16" s="19">
        <v>935</v>
      </c>
      <c r="M16" s="19">
        <v>935</v>
      </c>
      <c r="N16" s="19"/>
      <c r="O16" s="19"/>
      <c r="P16" s="19"/>
      <c r="Q16" s="19" t="s">
        <v>45</v>
      </c>
      <c r="R16" s="19">
        <v>1</v>
      </c>
      <c r="S16" s="19" t="s">
        <v>46</v>
      </c>
      <c r="T16" s="19" t="s">
        <v>47</v>
      </c>
      <c r="U16" s="19">
        <v>6</v>
      </c>
      <c r="V16" s="19">
        <v>3600</v>
      </c>
      <c r="W16" s="19"/>
      <c r="X16" s="19"/>
      <c r="Y16" s="19"/>
      <c r="Z16" s="19"/>
      <c r="AA16" s="19"/>
      <c r="AB16" s="19"/>
      <c r="AC16" s="19"/>
      <c r="AD16" s="30"/>
    </row>
    <row r="17" s="2" customFormat="1" ht="35.1" customHeight="1" spans="1:30">
      <c r="A17" s="32" t="s">
        <v>68</v>
      </c>
      <c r="B17" s="19" t="s">
        <v>69</v>
      </c>
      <c r="C17" s="19"/>
      <c r="D17" s="20">
        <v>1</v>
      </c>
      <c r="E17" s="20">
        <v>1105</v>
      </c>
      <c r="F17" s="20">
        <v>1105</v>
      </c>
      <c r="G17" s="20" t="s">
        <v>41</v>
      </c>
      <c r="H17" s="20" t="s">
        <v>67</v>
      </c>
      <c r="I17" s="20" t="s">
        <v>43</v>
      </c>
      <c r="J17" s="20" t="s">
        <v>44</v>
      </c>
      <c r="K17" s="18" t="s">
        <v>44</v>
      </c>
      <c r="L17" s="19">
        <v>50</v>
      </c>
      <c r="M17" s="19"/>
      <c r="N17" s="19"/>
      <c r="O17" s="19">
        <v>50</v>
      </c>
      <c r="P17" s="19"/>
      <c r="Q17" s="19" t="s">
        <v>70</v>
      </c>
      <c r="R17" s="19">
        <v>1</v>
      </c>
      <c r="S17" s="19" t="s">
        <v>46</v>
      </c>
      <c r="T17" s="19" t="s">
        <v>52</v>
      </c>
      <c r="U17" s="19">
        <v>5</v>
      </c>
      <c r="V17" s="19">
        <v>1562</v>
      </c>
      <c r="W17" s="19"/>
      <c r="X17" s="19"/>
      <c r="Y17" s="19"/>
      <c r="Z17" s="19"/>
      <c r="AA17" s="19"/>
      <c r="AB17" s="19"/>
      <c r="AC17" s="19"/>
      <c r="AD17" s="29"/>
    </row>
    <row r="18" s="2" customFormat="1" ht="35.1" customHeight="1" spans="1:30">
      <c r="A18" s="32" t="s">
        <v>71</v>
      </c>
      <c r="B18" s="19" t="s">
        <v>72</v>
      </c>
      <c r="C18" s="19"/>
      <c r="D18" s="20">
        <v>1</v>
      </c>
      <c r="E18" s="20">
        <v>1641</v>
      </c>
      <c r="F18" s="20">
        <v>1641</v>
      </c>
      <c r="G18" s="20" t="s">
        <v>41</v>
      </c>
      <c r="H18" s="20" t="s">
        <v>67</v>
      </c>
      <c r="I18" s="20" t="s">
        <v>43</v>
      </c>
      <c r="J18" s="20" t="s">
        <v>44</v>
      </c>
      <c r="K18" s="18" t="s">
        <v>44</v>
      </c>
      <c r="L18" s="19">
        <v>773</v>
      </c>
      <c r="M18" s="19">
        <v>773</v>
      </c>
      <c r="N18" s="19"/>
      <c r="O18" s="19"/>
      <c r="P18" s="19"/>
      <c r="Q18" s="19" t="s">
        <v>64</v>
      </c>
      <c r="R18" s="19">
        <v>1</v>
      </c>
      <c r="S18" s="19" t="s">
        <v>46</v>
      </c>
      <c r="T18" s="19" t="s">
        <v>47</v>
      </c>
      <c r="U18" s="19">
        <v>5</v>
      </c>
      <c r="V18" s="19">
        <v>3060</v>
      </c>
      <c r="W18" s="19"/>
      <c r="X18" s="19"/>
      <c r="Y18" s="19"/>
      <c r="Z18" s="19"/>
      <c r="AA18" s="19"/>
      <c r="AB18" s="19"/>
      <c r="AC18" s="19"/>
      <c r="AD18" s="29"/>
    </row>
    <row r="19" s="2" customFormat="1" ht="35.1" customHeight="1" spans="1:30">
      <c r="A19" s="32" t="s">
        <v>73</v>
      </c>
      <c r="B19" s="19" t="s">
        <v>74</v>
      </c>
      <c r="C19" s="19"/>
      <c r="D19" s="20">
        <v>1</v>
      </c>
      <c r="E19" s="20">
        <v>1287</v>
      </c>
      <c r="F19" s="20">
        <v>1287</v>
      </c>
      <c r="G19" s="20" t="s">
        <v>41</v>
      </c>
      <c r="H19" s="20" t="s">
        <v>67</v>
      </c>
      <c r="I19" s="20" t="s">
        <v>43</v>
      </c>
      <c r="J19" s="20" t="s">
        <v>44</v>
      </c>
      <c r="K19" s="20" t="s">
        <v>43</v>
      </c>
      <c r="L19" s="19">
        <v>35</v>
      </c>
      <c r="M19" s="19">
        <v>35</v>
      </c>
      <c r="N19" s="19"/>
      <c r="O19" s="19"/>
      <c r="P19" s="19"/>
      <c r="Q19" s="19" t="s">
        <v>75</v>
      </c>
      <c r="R19" s="19">
        <v>1</v>
      </c>
      <c r="S19" s="19"/>
      <c r="T19" s="19" t="s">
        <v>47</v>
      </c>
      <c r="U19" s="19"/>
      <c r="V19" s="19"/>
      <c r="W19" s="19">
        <v>1637</v>
      </c>
      <c r="X19" s="19"/>
      <c r="Y19" s="19"/>
      <c r="Z19" s="19"/>
      <c r="AA19" s="19"/>
      <c r="AB19" s="19"/>
      <c r="AC19" s="19"/>
      <c r="AD19" s="29"/>
    </row>
    <row r="20" s="2" customFormat="1" ht="35.1" customHeight="1" spans="1:30">
      <c r="A20" s="32" t="s">
        <v>76</v>
      </c>
      <c r="B20" s="19" t="s">
        <v>77</v>
      </c>
      <c r="C20" s="19"/>
      <c r="D20" s="20">
        <v>1</v>
      </c>
      <c r="E20" s="20">
        <v>210</v>
      </c>
      <c r="F20" s="20">
        <v>0</v>
      </c>
      <c r="G20" s="20" t="s">
        <v>50</v>
      </c>
      <c r="H20" s="20" t="s">
        <v>78</v>
      </c>
      <c r="I20" s="20" t="s">
        <v>44</v>
      </c>
      <c r="J20" s="20" t="s">
        <v>44</v>
      </c>
      <c r="K20" s="18" t="s">
        <v>44</v>
      </c>
      <c r="L20" s="19">
        <v>10</v>
      </c>
      <c r="M20" s="19"/>
      <c r="N20" s="19"/>
      <c r="O20" s="19">
        <v>10</v>
      </c>
      <c r="P20" s="19"/>
      <c r="Q20" s="19" t="s">
        <v>57</v>
      </c>
      <c r="R20" s="19">
        <v>1</v>
      </c>
      <c r="S20" s="19"/>
      <c r="T20" s="19" t="s">
        <v>47</v>
      </c>
      <c r="U20" s="19"/>
      <c r="V20" s="19"/>
      <c r="W20" s="19"/>
      <c r="X20" s="19"/>
      <c r="Y20" s="19">
        <v>83</v>
      </c>
      <c r="Z20" s="19"/>
      <c r="AA20" s="19"/>
      <c r="AB20" s="19"/>
      <c r="AC20" s="19"/>
      <c r="AD20" s="29"/>
    </row>
    <row r="21" s="2" customFormat="1" ht="35.1" customHeight="1" spans="1:30">
      <c r="A21" s="32" t="s">
        <v>76</v>
      </c>
      <c r="B21" s="19" t="s">
        <v>77</v>
      </c>
      <c r="C21" s="19"/>
      <c r="D21" s="20"/>
      <c r="E21" s="20"/>
      <c r="F21" s="20"/>
      <c r="G21" s="20"/>
      <c r="H21" s="20"/>
      <c r="I21" s="20"/>
      <c r="J21" s="20"/>
      <c r="K21" s="18" t="s">
        <v>44</v>
      </c>
      <c r="L21" s="19">
        <v>12</v>
      </c>
      <c r="M21" s="19"/>
      <c r="N21" s="19"/>
      <c r="O21" s="19">
        <v>12</v>
      </c>
      <c r="P21" s="19"/>
      <c r="Q21" s="19" t="s">
        <v>79</v>
      </c>
      <c r="R21" s="19">
        <v>1</v>
      </c>
      <c r="S21" s="19"/>
      <c r="T21" s="19" t="s">
        <v>47</v>
      </c>
      <c r="U21" s="19"/>
      <c r="V21" s="19"/>
      <c r="W21" s="19"/>
      <c r="X21" s="19"/>
      <c r="Y21" s="19"/>
      <c r="Z21" s="19"/>
      <c r="AA21" s="19"/>
      <c r="AB21" s="19">
        <v>5</v>
      </c>
      <c r="AC21" s="19"/>
      <c r="AD21" s="29"/>
    </row>
    <row r="22" s="2" customFormat="1" ht="35.1" customHeight="1" spans="1:30">
      <c r="A22" s="32" t="s">
        <v>80</v>
      </c>
      <c r="B22" s="19" t="s">
        <v>81</v>
      </c>
      <c r="C22" s="19"/>
      <c r="D22" s="20">
        <v>1</v>
      </c>
      <c r="E22" s="20">
        <v>75</v>
      </c>
      <c r="F22" s="20">
        <v>0</v>
      </c>
      <c r="G22" s="20" t="s">
        <v>50</v>
      </c>
      <c r="H22" s="20" t="s">
        <v>78</v>
      </c>
      <c r="I22" s="20" t="s">
        <v>44</v>
      </c>
      <c r="J22" s="20" t="s">
        <v>44</v>
      </c>
      <c r="K22" s="18" t="s">
        <v>44</v>
      </c>
      <c r="L22" s="19">
        <v>30</v>
      </c>
      <c r="M22" s="19">
        <v>30</v>
      </c>
      <c r="N22" s="19"/>
      <c r="O22" s="19"/>
      <c r="P22" s="19"/>
      <c r="Q22" s="19" t="s">
        <v>58</v>
      </c>
      <c r="R22" s="19">
        <v>1</v>
      </c>
      <c r="S22" s="19"/>
      <c r="T22" s="19" t="s">
        <v>47</v>
      </c>
      <c r="U22" s="19"/>
      <c r="V22" s="19"/>
      <c r="W22" s="19"/>
      <c r="X22" s="19"/>
      <c r="Y22" s="19"/>
      <c r="Z22" s="19">
        <v>450</v>
      </c>
      <c r="AA22" s="19"/>
      <c r="AB22" s="19"/>
      <c r="AC22" s="19"/>
      <c r="AD22" s="29"/>
    </row>
    <row r="23" s="2" customFormat="1" ht="35.1" customHeight="1" spans="1:30">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29"/>
    </row>
    <row r="24" s="2" customFormat="1" ht="35.1" customHeight="1" spans="1:30">
      <c r="A24" s="21"/>
      <c r="B24" s="22"/>
      <c r="C24" s="23"/>
      <c r="D24" s="23"/>
      <c r="E24" s="23"/>
      <c r="F24" s="23"/>
      <c r="G24" s="23"/>
      <c r="H24" s="23"/>
      <c r="I24" s="23"/>
      <c r="J24" s="23"/>
      <c r="K24" s="23"/>
      <c r="L24" s="23"/>
      <c r="M24" s="23"/>
      <c r="N24" s="23"/>
      <c r="O24" s="23"/>
      <c r="P24" s="23"/>
      <c r="Q24" s="27"/>
      <c r="R24" s="23"/>
      <c r="S24" s="23"/>
      <c r="T24" s="23"/>
      <c r="U24" s="23"/>
      <c r="V24" s="23"/>
      <c r="W24" s="23"/>
      <c r="X24" s="23"/>
      <c r="Y24" s="21"/>
      <c r="Z24" s="21"/>
      <c r="AA24" s="21"/>
      <c r="AB24" s="21"/>
      <c r="AC24" s="23"/>
      <c r="AD24" s="29"/>
    </row>
    <row r="25" ht="12" customHeight="1"/>
    <row r="26" hidden="1"/>
    <row r="27" ht="21.95" customHeight="1" spans="1:30">
      <c r="A27" s="24" t="s">
        <v>82</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row>
    <row r="28" ht="21.95" customHeight="1" spans="1:30">
      <c r="A28" s="26"/>
      <c r="B28" s="25" t="s">
        <v>83</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ht="21.95" customHeight="1" spans="2:2">
      <c r="B29" s="25" t="s">
        <v>84</v>
      </c>
    </row>
    <row r="30" ht="21.95" customHeight="1" spans="2:2">
      <c r="B30" s="25" t="s">
        <v>85</v>
      </c>
    </row>
    <row r="31" ht="21.95" customHeight="1" spans="2:2">
      <c r="B31" s="25" t="s">
        <v>86</v>
      </c>
    </row>
    <row r="32" ht="21.95" customHeight="1" spans="2:2">
      <c r="B32" s="25" t="s">
        <v>87</v>
      </c>
    </row>
    <row r="33" ht="21.95" customHeight="1" spans="2:36">
      <c r="B33" s="25" t="s">
        <v>88</v>
      </c>
      <c r="AD33" s="4"/>
      <c r="AJ33" s="5"/>
    </row>
    <row r="34" ht="21.95" customHeight="1" spans="2:2">
      <c r="B34" s="25" t="s">
        <v>89</v>
      </c>
    </row>
    <row r="35" ht="14.1" customHeight="1" spans="2:2">
      <c r="B35" s="25" t="s">
        <v>90</v>
      </c>
    </row>
  </sheetData>
  <mergeCells count="27">
    <mergeCell ref="A2:AD2"/>
    <mergeCell ref="D4:K4"/>
    <mergeCell ref="L4:P4"/>
    <mergeCell ref="Q4:AC4"/>
    <mergeCell ref="S5:V5"/>
    <mergeCell ref="W5:AB5"/>
    <mergeCell ref="A27:AD27"/>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AC5:AC6"/>
    <mergeCell ref="AD4:AD6"/>
  </mergeCells>
  <pageMargins left="0.251388888888889" right="0.251388888888889" top="0.751388888888889" bottom="0.751388888888889" header="0.298611111111111" footer="0.298611111111111"/>
  <pageSetup paperSize="9" scale="75"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填报情况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梁琳</cp:lastModifiedBy>
  <dcterms:created xsi:type="dcterms:W3CDTF">2021-12-03T14:20:00Z</dcterms:created>
  <dcterms:modified xsi:type="dcterms:W3CDTF">2022-04-07T08:15:17Z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176F6CDA63E64F57AF427529D1F9AA06</vt:lpwstr>
  </property>
  <property fmtid="{D5CDD505-2E9C-101B-9397-08002B2CF9AE}" pid="3" name="KSOProductBuildVer">
    <vt:lpwstr>2052-11.1.0.11365</vt:lpwstr>
  </property>
</Properties>
</file>