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<sst xmlns="http://schemas.openxmlformats.org/spreadsheetml/2006/main" count="121" uniqueCount="63">
  <si>
    <t>附件2：武义县中心血库设备综合类物资采购清单</t>
  </si>
  <si>
    <t>标段二</t>
  </si>
  <si>
    <t>科目</t>
  </si>
  <si>
    <t>产品名称</t>
  </si>
  <si>
    <t>预算单价</t>
  </si>
  <si>
    <t>预采购数量</t>
  </si>
  <si>
    <t>总预算价</t>
  </si>
  <si>
    <t>是否需要耗材</t>
  </si>
  <si>
    <t>采购价格/人份</t>
  </si>
  <si>
    <r>
      <rPr>
        <sz val="10"/>
        <color rgb="FF000000"/>
        <rFont val="仿宋_GB2312"/>
        <charset val="134"/>
      </rPr>
      <t>制备区设备</t>
    </r>
  </si>
  <si>
    <t>大容量低温血袋离心机（进口）16个标本位</t>
  </si>
  <si>
    <r>
      <rPr>
        <sz val="10"/>
        <color rgb="FF000000"/>
        <rFont val="仿宋_GB2312"/>
        <charset val="134"/>
      </rPr>
      <t>冷沉淀因子制备仪</t>
    </r>
  </si>
  <si>
    <t>血浆速冻机</t>
  </si>
  <si>
    <t>无菌接管机</t>
  </si>
  <si>
    <t>全自动血液成分分离机</t>
  </si>
  <si>
    <r>
      <rPr>
        <sz val="10"/>
        <color rgb="FF000000"/>
        <rFont val="仿宋_GB2312"/>
        <charset val="134"/>
      </rPr>
      <t>待检区设备</t>
    </r>
  </si>
  <si>
    <r>
      <rPr>
        <sz val="10"/>
        <color rgb="FF000000"/>
        <rFont val="仿宋_GB2312"/>
        <charset val="134"/>
      </rPr>
      <t>储血冰箱</t>
    </r>
  </si>
  <si>
    <r>
      <rPr>
        <sz val="10"/>
        <color rgb="FF000000"/>
        <rFont val="仿宋_GB2312"/>
        <charset val="134"/>
      </rPr>
      <t>质管实验室设备</t>
    </r>
  </si>
  <si>
    <t>全自动生化分析仪</t>
  </si>
  <si>
    <t>细菌培养箱</t>
  </si>
  <si>
    <t>全自动血凝仪</t>
  </si>
  <si>
    <t>制备区设备</t>
  </si>
  <si>
    <t>血浆病毒灭活柜</t>
  </si>
  <si>
    <r>
      <rPr>
        <sz val="10"/>
        <color rgb="FF000000"/>
        <rFont val="仿宋_GB2312"/>
        <charset val="134"/>
      </rPr>
      <t>低温冰箱</t>
    </r>
  </si>
  <si>
    <r>
      <rPr>
        <sz val="10"/>
        <color rgb="FF000000"/>
        <rFont val="仿宋_GB2312"/>
        <charset val="134"/>
      </rPr>
      <t>低温操作台</t>
    </r>
  </si>
  <si>
    <r>
      <rPr>
        <sz val="10"/>
        <color rgb="FF000000"/>
        <rFont val="仿宋_GB2312"/>
        <charset val="134"/>
      </rPr>
      <t>初筛区设备</t>
    </r>
  </si>
  <si>
    <t>初筛联检全自动分析仪</t>
  </si>
  <si>
    <t>各区域</t>
  </si>
  <si>
    <t>移动紫外线空气消毒机</t>
  </si>
  <si>
    <r>
      <rPr>
        <sz val="10"/>
        <color rgb="FF000000"/>
        <rFont val="仿宋_GB2312"/>
        <charset val="134"/>
      </rPr>
      <t>滤白柜</t>
    </r>
  </si>
  <si>
    <t>高压灭菌锅</t>
  </si>
  <si>
    <t>标本储存冰箱（冷藏+冷冻）</t>
  </si>
  <si>
    <t>质管实验室设备</t>
  </si>
  <si>
    <t>试剂冰箱</t>
  </si>
  <si>
    <r>
      <rPr>
        <sz val="10"/>
        <color rgb="FF000000"/>
        <rFont val="仿宋_GB2312"/>
        <charset val="134"/>
      </rPr>
      <t>采血区设备</t>
    </r>
  </si>
  <si>
    <t>低温标本离心机</t>
  </si>
  <si>
    <t>微电脑配平仪</t>
  </si>
  <si>
    <t>各区域冷藏点位</t>
  </si>
  <si>
    <t>冷链监测软件带24小时监测设备</t>
  </si>
  <si>
    <t>采血智能摇摆秤</t>
  </si>
  <si>
    <r>
      <rPr>
        <sz val="10"/>
        <color rgb="FF000000"/>
        <rFont val="仿宋_GB2312"/>
        <charset val="134"/>
      </rPr>
      <t>成品区设备</t>
    </r>
  </si>
  <si>
    <t>血小板震荡保存箱（50份容量）</t>
  </si>
  <si>
    <t>采血沙发椅</t>
  </si>
  <si>
    <t>采血区设备</t>
  </si>
  <si>
    <t>封管热合机</t>
  </si>
  <si>
    <t>孵育箱</t>
  </si>
  <si>
    <r>
      <rPr>
        <sz val="10"/>
        <color rgb="FF000000"/>
        <rFont val="仿宋_GB2312"/>
        <charset val="134"/>
      </rPr>
      <t>采血台</t>
    </r>
  </si>
  <si>
    <t>不报名</t>
  </si>
  <si>
    <t>政采云采购</t>
  </si>
  <si>
    <t>血小板运输箱(转运使用)</t>
  </si>
  <si>
    <t>小热合机</t>
  </si>
  <si>
    <r>
      <rPr>
        <sz val="10"/>
        <color rgb="FF000000"/>
        <rFont val="仿宋_GB2312"/>
        <charset val="134"/>
      </rPr>
      <t>水浴箱</t>
    </r>
  </si>
  <si>
    <r>
      <rPr>
        <sz val="10"/>
        <color rgb="FF000000"/>
        <rFont val="仿宋_GB2312"/>
        <charset val="134"/>
      </rPr>
      <t>普通冰柜（转运冰块）</t>
    </r>
  </si>
  <si>
    <t>低温离心机</t>
  </si>
  <si>
    <r>
      <rPr>
        <sz val="10"/>
        <color rgb="FF000000"/>
        <rFont val="仿宋_GB2312"/>
        <charset val="134"/>
      </rPr>
      <t>抢救箱</t>
    </r>
  </si>
  <si>
    <r>
      <rPr>
        <sz val="10"/>
        <color rgb="FF000000"/>
        <rFont val="仿宋_GB2312"/>
        <charset val="134"/>
      </rPr>
      <t>光度计</t>
    </r>
  </si>
  <si>
    <r>
      <rPr>
        <sz val="10"/>
        <color rgb="FF000000"/>
        <rFont val="仿宋_GB2312"/>
        <charset val="134"/>
      </rPr>
      <t>酸度计（PH计）</t>
    </r>
  </si>
  <si>
    <r>
      <rPr>
        <sz val="10"/>
        <color rgb="FF000000"/>
        <rFont val="仿宋_GB2312"/>
        <charset val="134"/>
      </rPr>
      <t>电子秤（标本称重用）</t>
    </r>
  </si>
  <si>
    <r>
      <rPr>
        <sz val="10"/>
        <color rgb="FF000000"/>
        <rFont val="仿宋_GB2312"/>
        <charset val="134"/>
      </rPr>
      <t>电子血压计</t>
    </r>
  </si>
  <si>
    <t>测温仪</t>
  </si>
  <si>
    <r>
      <rPr>
        <sz val="10"/>
        <color rgb="FF000000"/>
        <rFont val="仿宋_GB2312"/>
        <charset val="134"/>
      </rPr>
      <t>温湿度计</t>
    </r>
  </si>
  <si>
    <r>
      <rPr>
        <sz val="10"/>
        <color rgb="FF000000"/>
        <rFont val="仿宋_GB2312"/>
        <charset val="134"/>
      </rPr>
      <t>体重秤</t>
    </r>
  </si>
  <si>
    <r>
      <rPr>
        <sz val="10.5"/>
        <color rgb="FF000000"/>
        <rFont val="仿宋_GB2312"/>
        <charset val="134"/>
      </rPr>
      <t>砝码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</si>
</sst>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仿宋_GB2312"/>
      <charset val="134"/>
    </font>
    <font>
      <b/>
      <sz val="11"/>
      <color rgb="FFFF0000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BD24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left" vertical="top" wrapText="1"/>
    </xf>
    <xf numFmtId="176" fontId="3" fillId="2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3" borderId="1" xfId="0" applyNumberFormat="1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176" fontId="5" fillId="2" borderId="1" xfId="0" applyNumberFormat="1" applyFont="1" applyFill="1" applyBorder="1" applyAlignment="1">
      <alignment horizontal="left" vertical="top" wrapText="1"/>
    </xf>
    <xf numFmtId="176" fontId="5" fillId="0" borderId="1" xfId="0" applyNumberFormat="1" applyFont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 wrapText="1"/>
    </xf>
    <xf numFmtId="176" fontId="6" fillId="3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176" fontId="7" fillId="0" borderId="1" xfId="0" applyNumberFormat="1" applyFont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176" fontId="5" fillId="2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I26" sqref="I26"/>
    </sheetView>
  </sheetViews>
  <sheetFormatPr defaultColWidth="9" defaultRowHeight="14.4" outlineLevelCol="7"/>
  <cols>
    <col min="1" max="1" width="8" customWidth="1"/>
    <col min="2" max="2" width="14.2222222222222" style="1" customWidth="1"/>
    <col min="3" max="3" width="49.1111111111111" customWidth="1"/>
    <col min="4" max="4" width="16.1111111111111" customWidth="1"/>
    <col min="5" max="5" width="13.1111111111111" customWidth="1"/>
    <col min="6" max="6" width="16.7777777777778" customWidth="1"/>
    <col min="7" max="7" width="20" customWidth="1"/>
    <col min="8" max="8" width="17.3333333333333" customWidth="1"/>
    <col min="9" max="9" width="20.5555555555556" customWidth="1"/>
  </cols>
  <sheetData>
    <row r="1" ht="20.4" spans="1:8">
      <c r="A1" s="2" t="s">
        <v>0</v>
      </c>
      <c r="B1" s="2"/>
      <c r="C1" s="2"/>
      <c r="D1" s="2"/>
      <c r="E1" s="2"/>
      <c r="F1" s="2"/>
      <c r="G1" s="2"/>
      <c r="H1" s="2"/>
    </row>
    <row r="2" ht="15.6" spans="1:8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pans="1:8">
      <c r="A3" s="8">
        <v>1</v>
      </c>
      <c r="B3" s="9" t="s">
        <v>9</v>
      </c>
      <c r="C3" s="9" t="s">
        <v>10</v>
      </c>
      <c r="D3" s="9">
        <v>400000</v>
      </c>
      <c r="E3" s="9">
        <v>2</v>
      </c>
      <c r="F3" s="10">
        <f t="shared" ref="F3:F43" si="0">D3*E3</f>
        <v>800000</v>
      </c>
      <c r="G3" s="10"/>
      <c r="H3" s="10"/>
    </row>
    <row r="4" spans="1:8">
      <c r="A4" s="8">
        <v>2</v>
      </c>
      <c r="B4" s="11" t="s">
        <v>9</v>
      </c>
      <c r="C4" s="11" t="s">
        <v>11</v>
      </c>
      <c r="D4" s="12">
        <v>650000</v>
      </c>
      <c r="E4" s="12">
        <v>1</v>
      </c>
      <c r="F4" s="10">
        <f t="shared" si="0"/>
        <v>650000</v>
      </c>
      <c r="G4" s="10"/>
      <c r="H4" s="10"/>
    </row>
    <row r="5" spans="1:8">
      <c r="A5" s="8">
        <v>3</v>
      </c>
      <c r="B5" s="9" t="s">
        <v>9</v>
      </c>
      <c r="C5" s="9" t="s">
        <v>12</v>
      </c>
      <c r="D5" s="9">
        <v>500000</v>
      </c>
      <c r="E5" s="9">
        <v>1</v>
      </c>
      <c r="F5" s="10">
        <f t="shared" si="0"/>
        <v>500000</v>
      </c>
      <c r="G5" s="10"/>
      <c r="H5" s="10"/>
    </row>
    <row r="6" spans="1:8">
      <c r="A6" s="8">
        <v>4</v>
      </c>
      <c r="B6" s="9" t="s">
        <v>9</v>
      </c>
      <c r="C6" s="9" t="s">
        <v>13</v>
      </c>
      <c r="D6" s="9">
        <v>250000</v>
      </c>
      <c r="E6" s="9">
        <v>2</v>
      </c>
      <c r="F6" s="10">
        <f t="shared" si="0"/>
        <v>500000</v>
      </c>
      <c r="G6" s="10"/>
      <c r="H6" s="10"/>
    </row>
    <row r="7" spans="1:8">
      <c r="A7" s="8">
        <v>5</v>
      </c>
      <c r="B7" s="9" t="s">
        <v>9</v>
      </c>
      <c r="C7" s="9" t="s">
        <v>14</v>
      </c>
      <c r="D7" s="9">
        <v>380000</v>
      </c>
      <c r="E7" s="9">
        <v>1</v>
      </c>
      <c r="F7" s="10">
        <f t="shared" si="0"/>
        <v>380000</v>
      </c>
      <c r="G7" s="10"/>
      <c r="H7" s="10"/>
    </row>
    <row r="8" spans="1:8">
      <c r="A8" s="8">
        <v>6</v>
      </c>
      <c r="B8" s="11" t="s">
        <v>15</v>
      </c>
      <c r="C8" s="11" t="s">
        <v>16</v>
      </c>
      <c r="D8" s="13">
        <v>40000</v>
      </c>
      <c r="E8" s="13">
        <v>7</v>
      </c>
      <c r="F8" s="10">
        <f t="shared" si="0"/>
        <v>280000</v>
      </c>
      <c r="G8" s="10"/>
      <c r="H8" s="10"/>
    </row>
    <row r="9" spans="1:8">
      <c r="A9" s="8">
        <v>7</v>
      </c>
      <c r="B9" s="9" t="s">
        <v>17</v>
      </c>
      <c r="C9" s="9" t="s">
        <v>18</v>
      </c>
      <c r="D9" s="9">
        <v>200000</v>
      </c>
      <c r="E9" s="9">
        <v>1</v>
      </c>
      <c r="F9" s="10">
        <f t="shared" si="0"/>
        <v>200000</v>
      </c>
      <c r="G9" s="10"/>
      <c r="H9" s="10"/>
    </row>
    <row r="10" spans="1:8">
      <c r="A10" s="8">
        <v>8</v>
      </c>
      <c r="B10" s="11" t="s">
        <v>17</v>
      </c>
      <c r="C10" s="9" t="s">
        <v>19</v>
      </c>
      <c r="D10" s="9">
        <v>150000</v>
      </c>
      <c r="E10" s="9">
        <v>1</v>
      </c>
      <c r="F10" s="10">
        <f t="shared" si="0"/>
        <v>150000</v>
      </c>
      <c r="G10" s="10"/>
      <c r="H10" s="10"/>
    </row>
    <row r="11" spans="1:8">
      <c r="A11" s="8">
        <v>9</v>
      </c>
      <c r="B11" s="11" t="s">
        <v>17</v>
      </c>
      <c r="C11" s="9" t="s">
        <v>20</v>
      </c>
      <c r="D11" s="9">
        <v>150000</v>
      </c>
      <c r="E11" s="9">
        <v>1</v>
      </c>
      <c r="F11" s="10">
        <f t="shared" si="0"/>
        <v>150000</v>
      </c>
      <c r="G11" s="10"/>
      <c r="H11" s="10"/>
    </row>
    <row r="12" spans="1:8">
      <c r="A12" s="8">
        <v>10</v>
      </c>
      <c r="B12" s="14" t="s">
        <v>21</v>
      </c>
      <c r="C12" s="14" t="s">
        <v>22</v>
      </c>
      <c r="D12" s="14">
        <v>150000</v>
      </c>
      <c r="E12" s="14">
        <v>1</v>
      </c>
      <c r="F12" s="10">
        <f t="shared" si="0"/>
        <v>150000</v>
      </c>
      <c r="G12" s="10"/>
      <c r="H12" s="10"/>
    </row>
    <row r="13" spans="1:8">
      <c r="A13" s="8">
        <v>11</v>
      </c>
      <c r="B13" s="11" t="s">
        <v>15</v>
      </c>
      <c r="C13" s="11" t="s">
        <v>23</v>
      </c>
      <c r="D13" s="12">
        <v>25000</v>
      </c>
      <c r="E13" s="12">
        <v>6</v>
      </c>
      <c r="F13" s="10">
        <f t="shared" si="0"/>
        <v>150000</v>
      </c>
      <c r="G13" s="10"/>
      <c r="H13" s="10"/>
    </row>
    <row r="14" spans="1:8">
      <c r="A14" s="8">
        <v>12</v>
      </c>
      <c r="B14" s="11" t="s">
        <v>9</v>
      </c>
      <c r="C14" s="11" t="s">
        <v>24</v>
      </c>
      <c r="D14" s="13">
        <v>60000</v>
      </c>
      <c r="E14" s="13">
        <v>2</v>
      </c>
      <c r="F14" s="10">
        <f t="shared" si="0"/>
        <v>120000</v>
      </c>
      <c r="G14" s="10"/>
      <c r="H14" s="10"/>
    </row>
    <row r="15" spans="1:8">
      <c r="A15" s="8">
        <v>13</v>
      </c>
      <c r="B15" s="11" t="s">
        <v>25</v>
      </c>
      <c r="C15" s="11" t="s">
        <v>26</v>
      </c>
      <c r="D15" s="12">
        <v>80000</v>
      </c>
      <c r="E15" s="12">
        <v>1</v>
      </c>
      <c r="F15" s="10">
        <f t="shared" si="0"/>
        <v>80000</v>
      </c>
      <c r="G15" s="10"/>
      <c r="H15" s="10"/>
    </row>
    <row r="16" spans="1:8">
      <c r="A16" s="8">
        <v>14</v>
      </c>
      <c r="B16" s="11" t="s">
        <v>27</v>
      </c>
      <c r="C16" s="11" t="s">
        <v>28</v>
      </c>
      <c r="D16" s="13">
        <v>10000</v>
      </c>
      <c r="E16" s="13">
        <v>8</v>
      </c>
      <c r="F16" s="10">
        <f t="shared" si="0"/>
        <v>80000</v>
      </c>
      <c r="G16" s="10"/>
      <c r="H16" s="10"/>
    </row>
    <row r="17" spans="1:8">
      <c r="A17" s="8">
        <v>15</v>
      </c>
      <c r="B17" s="11" t="s">
        <v>9</v>
      </c>
      <c r="C17" s="11" t="s">
        <v>29</v>
      </c>
      <c r="D17" s="12">
        <v>70000</v>
      </c>
      <c r="E17" s="12">
        <v>1</v>
      </c>
      <c r="F17" s="10">
        <f t="shared" si="0"/>
        <v>70000</v>
      </c>
      <c r="G17" s="10"/>
      <c r="H17" s="10"/>
    </row>
    <row r="18" spans="1:8">
      <c r="A18" s="8">
        <v>16</v>
      </c>
      <c r="B18" s="14" t="s">
        <v>21</v>
      </c>
      <c r="C18" s="14" t="s">
        <v>30</v>
      </c>
      <c r="D18" s="14">
        <v>60000</v>
      </c>
      <c r="E18" s="14">
        <v>1</v>
      </c>
      <c r="F18" s="10">
        <f t="shared" si="0"/>
        <v>60000</v>
      </c>
      <c r="G18" s="10"/>
      <c r="H18" s="10"/>
    </row>
    <row r="19" spans="1:8">
      <c r="A19" s="8">
        <v>17</v>
      </c>
      <c r="B19" s="11" t="s">
        <v>25</v>
      </c>
      <c r="C19" s="11" t="s">
        <v>31</v>
      </c>
      <c r="D19" s="12">
        <v>30000</v>
      </c>
      <c r="E19" s="12">
        <v>2</v>
      </c>
      <c r="F19" s="10">
        <f t="shared" si="0"/>
        <v>60000</v>
      </c>
      <c r="G19" s="10"/>
      <c r="H19" s="10"/>
    </row>
    <row r="20" spans="1:8">
      <c r="A20" s="8">
        <v>18</v>
      </c>
      <c r="B20" s="11" t="s">
        <v>32</v>
      </c>
      <c r="C20" s="11" t="s">
        <v>33</v>
      </c>
      <c r="D20" s="12">
        <v>30000</v>
      </c>
      <c r="E20" s="12">
        <v>2</v>
      </c>
      <c r="F20" s="10">
        <f t="shared" si="0"/>
        <v>60000</v>
      </c>
      <c r="G20" s="10"/>
      <c r="H20" s="10"/>
    </row>
    <row r="21" spans="1:8">
      <c r="A21" s="8">
        <v>19</v>
      </c>
      <c r="B21" s="11" t="s">
        <v>34</v>
      </c>
      <c r="C21" s="11" t="s">
        <v>35</v>
      </c>
      <c r="D21" s="12">
        <v>35000</v>
      </c>
      <c r="E21" s="12">
        <v>1</v>
      </c>
      <c r="F21" s="10">
        <f t="shared" si="0"/>
        <v>35000</v>
      </c>
      <c r="G21" s="10"/>
      <c r="H21" s="10"/>
    </row>
    <row r="22" spans="1:8">
      <c r="A22" s="8">
        <v>20</v>
      </c>
      <c r="B22" s="15" t="s">
        <v>21</v>
      </c>
      <c r="C22" s="15" t="s">
        <v>36</v>
      </c>
      <c r="D22" s="16">
        <v>30000</v>
      </c>
      <c r="E22" s="16">
        <v>1</v>
      </c>
      <c r="F22" s="10">
        <f t="shared" si="0"/>
        <v>30000</v>
      </c>
      <c r="G22" s="10"/>
      <c r="H22" s="10"/>
    </row>
    <row r="23" spans="1:8">
      <c r="A23" s="8">
        <v>21</v>
      </c>
      <c r="B23" s="11" t="s">
        <v>37</v>
      </c>
      <c r="C23" s="11" t="s">
        <v>38</v>
      </c>
      <c r="D23" s="12">
        <v>2000</v>
      </c>
      <c r="E23" s="12">
        <v>15</v>
      </c>
      <c r="F23" s="10">
        <f t="shared" si="0"/>
        <v>30000</v>
      </c>
      <c r="G23" s="10"/>
      <c r="H23" s="10"/>
    </row>
    <row r="24" spans="1:8">
      <c r="A24" s="8">
        <v>22</v>
      </c>
      <c r="B24" s="11" t="s">
        <v>34</v>
      </c>
      <c r="C24" s="11" t="s">
        <v>39</v>
      </c>
      <c r="D24" s="12">
        <v>4000</v>
      </c>
      <c r="E24" s="12">
        <v>7</v>
      </c>
      <c r="F24" s="10">
        <f t="shared" si="0"/>
        <v>28000</v>
      </c>
      <c r="G24" s="10"/>
      <c r="H24" s="10"/>
    </row>
    <row r="25" spans="1:8">
      <c r="A25" s="8">
        <v>23</v>
      </c>
      <c r="B25" s="11" t="s">
        <v>40</v>
      </c>
      <c r="C25" s="11" t="s">
        <v>41</v>
      </c>
      <c r="D25" s="12">
        <v>25000</v>
      </c>
      <c r="E25" s="12">
        <v>1</v>
      </c>
      <c r="F25" s="10">
        <f t="shared" si="0"/>
        <v>25000</v>
      </c>
      <c r="G25" s="10"/>
      <c r="H25" s="10"/>
    </row>
    <row r="26" spans="1:8">
      <c r="A26" s="8">
        <v>24</v>
      </c>
      <c r="B26" s="11" t="s">
        <v>34</v>
      </c>
      <c r="C26" s="11" t="s">
        <v>42</v>
      </c>
      <c r="D26" s="12">
        <v>3500</v>
      </c>
      <c r="E26" s="12">
        <v>6</v>
      </c>
      <c r="F26" s="10">
        <f t="shared" si="0"/>
        <v>21000</v>
      </c>
      <c r="G26" s="10"/>
      <c r="H26" s="10"/>
    </row>
    <row r="27" spans="1:8">
      <c r="A27" s="8">
        <v>25</v>
      </c>
      <c r="B27" s="15" t="s">
        <v>43</v>
      </c>
      <c r="C27" s="15" t="s">
        <v>44</v>
      </c>
      <c r="D27" s="16">
        <v>20000</v>
      </c>
      <c r="E27" s="16">
        <v>1</v>
      </c>
      <c r="F27" s="10">
        <f t="shared" si="0"/>
        <v>20000</v>
      </c>
      <c r="G27" s="10"/>
      <c r="H27" s="10"/>
    </row>
    <row r="28" spans="1:8">
      <c r="A28" s="8">
        <v>26</v>
      </c>
      <c r="B28" s="11" t="s">
        <v>17</v>
      </c>
      <c r="C28" s="17" t="s">
        <v>45</v>
      </c>
      <c r="D28" s="12">
        <v>10000</v>
      </c>
      <c r="E28" s="12">
        <v>1</v>
      </c>
      <c r="F28" s="10">
        <f t="shared" si="0"/>
        <v>10000</v>
      </c>
      <c r="G28" s="10"/>
      <c r="H28" s="10"/>
    </row>
    <row r="29" spans="1:8">
      <c r="A29" s="8">
        <v>27</v>
      </c>
      <c r="B29" s="11" t="s">
        <v>34</v>
      </c>
      <c r="C29" s="11" t="s">
        <v>46</v>
      </c>
      <c r="D29" s="12">
        <v>3000</v>
      </c>
      <c r="E29" s="12">
        <v>3</v>
      </c>
      <c r="F29" s="10">
        <f t="shared" si="0"/>
        <v>9000</v>
      </c>
      <c r="G29" s="10" t="s">
        <v>47</v>
      </c>
      <c r="H29" s="10" t="s">
        <v>48</v>
      </c>
    </row>
    <row r="30" spans="1:8">
      <c r="A30" s="8">
        <v>28</v>
      </c>
      <c r="B30" s="11" t="s">
        <v>40</v>
      </c>
      <c r="C30" s="11" t="s">
        <v>49</v>
      </c>
      <c r="D30" s="12">
        <v>6000</v>
      </c>
      <c r="E30" s="12">
        <v>1</v>
      </c>
      <c r="F30" s="10">
        <f t="shared" si="0"/>
        <v>6000</v>
      </c>
      <c r="G30" s="10" t="s">
        <v>47</v>
      </c>
      <c r="H30" s="10" t="s">
        <v>48</v>
      </c>
    </row>
    <row r="31" spans="1:8">
      <c r="A31" s="8">
        <v>29</v>
      </c>
      <c r="B31" s="15" t="s">
        <v>21</v>
      </c>
      <c r="C31" s="15" t="s">
        <v>50</v>
      </c>
      <c r="D31" s="16">
        <v>2600</v>
      </c>
      <c r="E31" s="16">
        <v>2</v>
      </c>
      <c r="F31" s="10">
        <f t="shared" si="0"/>
        <v>5200</v>
      </c>
      <c r="G31" s="10" t="s">
        <v>47</v>
      </c>
      <c r="H31" s="10" t="s">
        <v>48</v>
      </c>
    </row>
    <row r="32" spans="1:8">
      <c r="A32" s="8">
        <v>30</v>
      </c>
      <c r="B32" s="11" t="s">
        <v>17</v>
      </c>
      <c r="C32" s="11" t="s">
        <v>51</v>
      </c>
      <c r="D32" s="12">
        <v>5000</v>
      </c>
      <c r="E32" s="12">
        <v>1</v>
      </c>
      <c r="F32" s="10">
        <f t="shared" si="0"/>
        <v>5000</v>
      </c>
      <c r="G32" s="10" t="s">
        <v>47</v>
      </c>
      <c r="H32" s="10" t="s">
        <v>48</v>
      </c>
    </row>
    <row r="33" spans="1:8">
      <c r="A33" s="8">
        <v>31</v>
      </c>
      <c r="B33" s="11" t="s">
        <v>40</v>
      </c>
      <c r="C33" s="11" t="s">
        <v>52</v>
      </c>
      <c r="D33" s="12">
        <v>3000</v>
      </c>
      <c r="E33" s="12">
        <v>1</v>
      </c>
      <c r="F33" s="10">
        <f t="shared" si="0"/>
        <v>3000</v>
      </c>
      <c r="G33" s="10" t="s">
        <v>47</v>
      </c>
      <c r="H33" s="10" t="s">
        <v>48</v>
      </c>
    </row>
    <row r="34" spans="1:8">
      <c r="A34" s="8">
        <v>32</v>
      </c>
      <c r="B34" s="11" t="s">
        <v>17</v>
      </c>
      <c r="C34" s="11" t="s">
        <v>53</v>
      </c>
      <c r="D34" s="12">
        <v>3000</v>
      </c>
      <c r="E34" s="12">
        <v>1</v>
      </c>
      <c r="F34" s="10">
        <f t="shared" si="0"/>
        <v>3000</v>
      </c>
      <c r="G34" s="10" t="s">
        <v>47</v>
      </c>
      <c r="H34" s="10" t="s">
        <v>48</v>
      </c>
    </row>
    <row r="35" spans="1:8">
      <c r="A35" s="8">
        <v>33</v>
      </c>
      <c r="B35" s="11" t="s">
        <v>34</v>
      </c>
      <c r="C35" s="11" t="s">
        <v>54</v>
      </c>
      <c r="D35" s="12">
        <v>2000</v>
      </c>
      <c r="E35" s="12">
        <v>1</v>
      </c>
      <c r="F35" s="10">
        <f t="shared" si="0"/>
        <v>2000</v>
      </c>
      <c r="G35" s="10" t="s">
        <v>47</v>
      </c>
      <c r="H35" s="10" t="s">
        <v>48</v>
      </c>
    </row>
    <row r="36" ht="22" customHeight="1" spans="1:8">
      <c r="A36" s="8">
        <v>34</v>
      </c>
      <c r="B36" s="11" t="s">
        <v>17</v>
      </c>
      <c r="C36" s="11" t="s">
        <v>55</v>
      </c>
      <c r="D36" s="12">
        <v>1500</v>
      </c>
      <c r="E36" s="12">
        <v>1</v>
      </c>
      <c r="F36" s="10">
        <f t="shared" si="0"/>
        <v>1500</v>
      </c>
      <c r="G36" s="10" t="s">
        <v>47</v>
      </c>
      <c r="H36" s="10" t="s">
        <v>48</v>
      </c>
    </row>
    <row r="37" spans="1:8">
      <c r="A37" s="8">
        <v>35</v>
      </c>
      <c r="B37" s="11" t="s">
        <v>17</v>
      </c>
      <c r="C37" s="11" t="s">
        <v>56</v>
      </c>
      <c r="D37" s="12">
        <v>1500</v>
      </c>
      <c r="E37" s="12">
        <v>1</v>
      </c>
      <c r="F37" s="10">
        <f t="shared" si="0"/>
        <v>1500</v>
      </c>
      <c r="G37" s="10" t="s">
        <v>47</v>
      </c>
      <c r="H37" s="10" t="s">
        <v>48</v>
      </c>
    </row>
    <row r="38" spans="1:8">
      <c r="A38" s="8">
        <v>36</v>
      </c>
      <c r="B38" s="11" t="s">
        <v>9</v>
      </c>
      <c r="C38" s="11" t="s">
        <v>57</v>
      </c>
      <c r="D38" s="12">
        <v>500</v>
      </c>
      <c r="E38" s="12">
        <v>2</v>
      </c>
      <c r="F38" s="10">
        <f t="shared" si="0"/>
        <v>1000</v>
      </c>
      <c r="G38" s="10" t="s">
        <v>47</v>
      </c>
      <c r="H38" s="10" t="s">
        <v>48</v>
      </c>
    </row>
    <row r="39" spans="1:8">
      <c r="A39" s="8">
        <v>37</v>
      </c>
      <c r="B39" s="11" t="s">
        <v>25</v>
      </c>
      <c r="C39" s="11" t="s">
        <v>58</v>
      </c>
      <c r="D39" s="12">
        <v>500</v>
      </c>
      <c r="E39" s="12">
        <v>2</v>
      </c>
      <c r="F39" s="10">
        <f t="shared" si="0"/>
        <v>1000</v>
      </c>
      <c r="G39" s="10" t="s">
        <v>47</v>
      </c>
      <c r="H39" s="10" t="s">
        <v>48</v>
      </c>
    </row>
    <row r="40" spans="1:8">
      <c r="A40" s="8">
        <v>38</v>
      </c>
      <c r="B40" s="11" t="s">
        <v>17</v>
      </c>
      <c r="C40" s="17" t="s">
        <v>59</v>
      </c>
      <c r="D40" s="12">
        <v>200</v>
      </c>
      <c r="E40" s="12">
        <v>5</v>
      </c>
      <c r="F40" s="10">
        <f t="shared" si="0"/>
        <v>1000</v>
      </c>
      <c r="G40" s="10" t="s">
        <v>47</v>
      </c>
      <c r="H40" s="10" t="s">
        <v>48</v>
      </c>
    </row>
    <row r="41" spans="1:8">
      <c r="A41" s="8">
        <v>39</v>
      </c>
      <c r="B41" s="11" t="s">
        <v>9</v>
      </c>
      <c r="C41" s="11" t="s">
        <v>60</v>
      </c>
      <c r="D41" s="12">
        <v>200</v>
      </c>
      <c r="E41" s="12">
        <v>5</v>
      </c>
      <c r="F41" s="10">
        <f t="shared" si="0"/>
        <v>1000</v>
      </c>
      <c r="G41" s="10" t="s">
        <v>47</v>
      </c>
      <c r="H41" s="10" t="s">
        <v>48</v>
      </c>
    </row>
    <row r="42" spans="1:8">
      <c r="A42" s="8">
        <v>40</v>
      </c>
      <c r="B42" s="18" t="s">
        <v>25</v>
      </c>
      <c r="C42" s="11" t="s">
        <v>61</v>
      </c>
      <c r="D42" s="12">
        <v>500</v>
      </c>
      <c r="E42" s="12">
        <v>1</v>
      </c>
      <c r="F42" s="10">
        <f t="shared" si="0"/>
        <v>500</v>
      </c>
      <c r="G42" s="10" t="s">
        <v>47</v>
      </c>
      <c r="H42" s="10" t="s">
        <v>48</v>
      </c>
    </row>
    <row r="43" spans="1:8">
      <c r="A43" s="8">
        <v>41</v>
      </c>
      <c r="B43" s="11" t="s">
        <v>17</v>
      </c>
      <c r="C43" s="17" t="s">
        <v>62</v>
      </c>
      <c r="D43" s="12">
        <v>200</v>
      </c>
      <c r="E43" s="12">
        <v>1</v>
      </c>
      <c r="F43" s="10">
        <f t="shared" si="0"/>
        <v>200</v>
      </c>
      <c r="G43" s="10" t="s">
        <v>47</v>
      </c>
      <c r="H43" s="10" t="s">
        <v>48</v>
      </c>
    </row>
  </sheetData>
  <sortState ref="A3:F43">
    <sortCondition ref="F3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</cp:lastModifiedBy>
  <dcterms:created xsi:type="dcterms:W3CDTF">2023-05-12T11:15:00Z</dcterms:created>
  <dcterms:modified xsi:type="dcterms:W3CDTF">2024-06-22T11:51:53Z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50021BD4C1CB46D8A9ACAABD3B047EE9_12</vt:lpwstr>
  </property>
</Properties>
</file>