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50" windowHeight="12280"/>
  </bookViews>
  <sheets>
    <sheet name="Sheet1" sheetId="1" r:id="rId1"/>
    <sheet name="Sheet2" sheetId="2" r:id="rId2"/>
    <sheet name="Sheet3"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3" name="ID_E8635E4389544CEFBCCCB56209E1065E" descr="95437cdb426594c5f2de22380c9f56d"/>
        <xdr:cNvPicPr>
          <a:picLocks noChangeAspect="1"/>
        </xdr:cNvPicPr>
      </xdr:nvPicPr>
      <xdr:blipFill>
        <a:blip r:embed="rId1"/>
        <a:stretch>
          <a:fillRect/>
        </a:stretch>
      </xdr:blipFill>
      <xdr:spPr>
        <a:xfrm>
          <a:off x="9124950" y="17802225"/>
          <a:ext cx="1903730" cy="1908810"/>
        </a:xfrm>
        <a:prstGeom prst="rect">
          <a:avLst/>
        </a:prstGeom>
      </xdr:spPr>
    </xdr:pic>
  </etc:cellImage>
</etc:cellImages>
</file>

<file path=xl/sharedStrings.xml><?xml version="1.0" encoding="utf-8"?>
<sst xmlns="http://schemas.openxmlformats.org/spreadsheetml/2006/main" count="107" uniqueCount="83">
  <si>
    <t>青年驿站共享办公区采购清单</t>
  </si>
  <si>
    <t>序号</t>
  </si>
  <si>
    <t>项目</t>
  </si>
  <si>
    <t>材料</t>
  </si>
  <si>
    <t>规格</t>
  </si>
  <si>
    <t>单位</t>
  </si>
  <si>
    <t>数量</t>
  </si>
  <si>
    <t>示意图</t>
  </si>
  <si>
    <t>会议桌椅</t>
  </si>
  <si>
    <t>1、台面主要基材使用红橡木原木直拼板。
2、台面厚度2.5mm。
3、横梁:优质冷轧钢,壁厚1.5mm,表面静电粉末喷涂,涂层耐腐蚀300h后无锈蚀、剥落、起皱,
4、含8张配套椅子（样式参照示意图）</t>
  </si>
  <si>
    <t>3000*1200*760mm，满足业主现场需求</t>
  </si>
  <si>
    <t>组</t>
  </si>
  <si>
    <t>自助茶水桌</t>
  </si>
  <si>
    <t xml:space="preserve">1、柜体:主体面材采用优质刨花板，浸渍胶膜纸,表面稳定性好,层次感优,耐污抗磨性强。
2、封边:柜体采用优质PVC封边条,厚度1mm。
3、门板:基材采用E0级刨花板,表面采用浸渍胶膜纸。
</t>
  </si>
  <si>
    <t>1200*400*800mm，满足业主现场需求</t>
  </si>
  <si>
    <t>求职自助服务区桌子</t>
  </si>
  <si>
    <t xml:space="preserve">1、台面主要基材使用E0级中纤板；。
2、封边:台面采用优质PVC封边条,厚度2.5mm，耐磨性30r后应无露底现象，耐干热性检测无龟裂、无鼓泡。
3、横梁:优质冷轧钢,壁厚1.5mm,表面静电粉末喷涂,涂层耐腐蚀300h后无锈蚀、剥落、起皱。
</t>
  </si>
  <si>
    <t>1200*600*760mm，满足业主现场需求</t>
  </si>
  <si>
    <t>张</t>
  </si>
  <si>
    <t>求职自助服务区椅子</t>
  </si>
  <si>
    <t xml:space="preserve">1、面料：座面及靠背采用棉麻布
2、海棉：采用一次成型 PU 泡棉。
3、框架：选用红橡木实木，必须经过干燥、防腐、防虫处理，木材含水率符合GB/T3324-2008标准。
4、胶水：采用优质环保白乳胶，用于实木与实木、板材与板材之间的粘合；
</t>
  </si>
  <si>
    <t>50cm*83cm*50cm（坐垫距地46cm），满足业主现场需求</t>
  </si>
  <si>
    <t>求职自助服务区电脑</t>
  </si>
  <si>
    <t>/</t>
  </si>
  <si>
    <t>最低配置：英特尔 酷睿 i5；固态硬盘容量512GB；内存容量16GB；独立显卡4G；27寸LED直面屏，满足业主现场需求</t>
  </si>
  <si>
    <t>台</t>
  </si>
  <si>
    <t>置物架一</t>
  </si>
  <si>
    <t>1、基材采用25mm厚红橡木原木，围板高20MM，整体榫卯结构制作，安装采用膨胀管。
2、胶水：采用优质环保白乳胶，用于实木与实木、板材与板材之间的粘合；
3、油漆工艺：油漆采用水性漆，采用大型UV流水线油漆工艺，所有木质见光面均需饰面处理并根据实际效果需求采用封闭漆或开放漆工艺。</t>
  </si>
  <si>
    <t>安装宽度不超过1.5m，尺寸满足现场实际需求</t>
  </si>
  <si>
    <t>置物架二</t>
  </si>
  <si>
    <t>1、基材采用25mm厚红橡木原木，整体榫卯结构制作，安装采用膨胀管。
2、胶水：采用优质环保白乳胶，用于实木与实木、板材与板材之间的粘合；
3、油漆工艺：油漆采用水性漆，采用大型UV流水线油漆工艺，所有木质见光面均需饰面处理并根据实际效果需求采用封闭漆或开放漆工艺。</t>
  </si>
  <si>
    <t>安装宽度不超过2m，尺寸满足现场实际需求</t>
  </si>
  <si>
    <t>休闲沙发</t>
  </si>
  <si>
    <t>1、坐板杨木多层板。
2、内框架松木。3、海绵。
4、面料:优质真皮面料。5、含茶几（样式参照示意图）</t>
  </si>
  <si>
    <t>摆放空间3X4m以内，满足业主现场实际需求，满足业主现场需求</t>
  </si>
  <si>
    <t>立式空调</t>
  </si>
  <si>
    <t>5匹，一级能耗，安装配件及铜管长度满足安装要求</t>
  </si>
  <si>
    <t>灯具1</t>
  </si>
  <si>
    <t>原木灯</t>
  </si>
  <si>
    <t>2.5m，led，18W，满足业主现场需求</t>
  </si>
  <si>
    <t>灯具2</t>
  </si>
  <si>
    <t>2.5x1m ，led，18W，满足业主现场需求</t>
  </si>
  <si>
    <t>一体机+落地支架</t>
  </si>
  <si>
    <t>75"4K 超高清显示屏，防眩光玻璃，高精度红外触控技落笔即写，内置4800W 93°超广角摄像头支持发言人追踪，8阵列麦克风8m拾音距离，智能降，回声消除:2.0声道，缝隙发声:支持P2P传屏:内置Windows10系统，11代i7处理，8+256G存储:支持WI-FI6 AP&amp;STA,前置1路 Type c，2 路 USB3.0;内置正版Win10企业系统;输入端子:2路 USB3.0:1路USB2.0:2路HDMIIN:1路Type-C:1路RS232:1路TOUCH，输出端子:1路 AUDIO OUT（包含所有配套配件）</t>
  </si>
  <si>
    <t>LED，75寸，满足业主现场需求</t>
  </si>
  <si>
    <t>窗帘</t>
  </si>
  <si>
    <t>采用遮光面料，双面涂层精制而成。
卷帘面料的克重大于600g/㎡，保证其具有足够的厚度和强度。
面料耐光色≥6级，保证在其使用过程中不易褪色。铝合金</t>
  </si>
  <si>
    <t>根据实际窗户尺寸定制（暂按2m*2m），满足业主现场需求</t>
  </si>
  <si>
    <t>m2</t>
  </si>
  <si>
    <t>床（含床垫）</t>
  </si>
  <si>
    <r>
      <t>床：</t>
    </r>
    <r>
      <rPr>
        <sz val="10"/>
        <rFont val="宋体"/>
        <charset val="134"/>
        <scheme val="minor"/>
      </rPr>
      <t xml:space="preserve">1.主材：红橡木原木，符合环保标准。
2.结构：采用卯榫结构工艺款式，靠背脚1050*60*100mm材料弧形制作，床尾脚料为450*100*60，靠背规格1200*60*1050，床尾规格1200*60*450，床，规格为2000*150*30，床梃与床头、床尾采用专用扣件连接。
3.床铺板：床板两面刨光，净厚度为16mm,床档为5根40*55mm。
4.饰面：床靠、床尾背面用水性漆，正面油漆：木蜡油油漆工艺
5.五金件：采用品牌优质五金配件。
</t>
    </r>
    <r>
      <rPr>
        <b/>
        <sz val="10"/>
        <rFont val="宋体"/>
        <charset val="134"/>
        <scheme val="minor"/>
      </rPr>
      <t>床垫：</t>
    </r>
    <r>
      <rPr>
        <sz val="10"/>
        <rFont val="宋体"/>
        <charset val="134"/>
        <scheme val="minor"/>
      </rPr>
      <t>内心1200克丶5公分足环保棕，厚度：18-20cm，面料采用磁纤维面料。</t>
    </r>
  </si>
  <si>
    <t>1200x2000，满足业主现场需求</t>
  </si>
  <si>
    <t>套</t>
  </si>
  <si>
    <t>床头柜</t>
  </si>
  <si>
    <t>1.基材：1.整体材质：红橡木原木。框架40*40mm方料，抽屉围板15mm厚，底板9mm厚。
2.饰面：油漆：抽屉圈采用三底两面水性底漆和水性面漆油漆工艺，床头柜正面采用木蜡油油漆工艺。
3.五金件：采用品牌三合一连接件等优质五金配件。</t>
  </si>
  <si>
    <t>450x450，满足业主现场需求</t>
  </si>
  <si>
    <t>办公桌</t>
  </si>
  <si>
    <t>1、基材采用橡胶木实木直拼板。面板厚度45mm，抽屉15mm，两侧均为1扇柜门+1个抽屉，柜内空宽度不小于38cm，高度不小于40cm；中间大抽屉。</t>
  </si>
  <si>
    <t>1800*600，满足业主现场需求</t>
  </si>
  <si>
    <t>椅子</t>
  </si>
  <si>
    <t>1、面料：座面及靠背采用棉麻布
2、海棉：采用一次成型 PU 泡棉。
3、框架：选用红橡木原木，必须经过干燥、防腐、防虫处理。
4、木皮：面贴50s厚度的白蜡木皮。
5、胶水：采用优质环保白乳胶，用于实木与实木、板材与板材之间的粘合；
6、油漆工艺：油漆采用水性漆，采用大型UV流水线油漆工艺，所有木质见光面均需饰面处理并根据实际效果需求采用封闭漆或开放漆工艺。</t>
  </si>
  <si>
    <t>实木衣架</t>
  </si>
  <si>
    <t>材质：1.红橡木原木、原木色，符合环保标准。2.材质厚度≥2.5cm。</t>
  </si>
  <si>
    <t>长1.0m 高1.4m以上 宽4.5m以上，满足业主现场需求</t>
  </si>
  <si>
    <t>实木衣帽架</t>
  </si>
  <si>
    <t>材质：1.橡胶木原木、原木色、圆盘底，符合环保标准。2.主杆直径≥4cm。</t>
  </si>
  <si>
    <t>高：1.7m以上，满足业主现场需求</t>
  </si>
  <si>
    <t>个</t>
  </si>
  <si>
    <t xml:space="preserve">材质: 100%聚酯纤维;符合环保标准。
</t>
  </si>
  <si>
    <t>高度3.8米，单色，遮光率95%以上，防火等级达到GB50222-2017 标准中的B1级，满足业主现场需求</t>
  </si>
  <si>
    <t>m</t>
  </si>
  <si>
    <t>墙面总长100+86（未计算褶皱率）</t>
  </si>
  <si>
    <t>洗衣机</t>
  </si>
  <si>
    <t>全自动，波轮洗衣机，10kg，满足业主现场需求</t>
  </si>
  <si>
    <t>晾衣架</t>
  </si>
  <si>
    <t>整体采用304不锈钢25MM圆管制作，管壁厚1.5MM。支架管径75MM</t>
  </si>
  <si>
    <t>单杆落地，管径75，满足业主现场需求</t>
  </si>
  <si>
    <t>床（上下铺）</t>
  </si>
  <si>
    <t>1、选用优质橡胶木原木，不得使用任何形式拼接，原木色，符合环保标准。
2、床垫（上铺下铺共2张床垫）：内心1200克丶5公分足环保棕，面料采用磁纤维面料。</t>
  </si>
  <si>
    <r>
      <t>1200x2000</t>
    </r>
    <r>
      <rPr>
        <sz val="10"/>
        <rFont val="宋体"/>
        <charset val="134"/>
      </rPr>
      <t>，带床垫，实木床板，满足业主现场需求</t>
    </r>
  </si>
  <si>
    <t>1500*600，满足业主现场需求</t>
  </si>
  <si>
    <t>空调</t>
  </si>
  <si>
    <t>1.5P，一级能耗，壁挂，安装配件及铜管长度满足安装要求</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</si>
</sst>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6">
    <font>
      <sz val="11"/>
      <color theme="1"/>
      <name val="宋体"/>
      <charset val="134"/>
      <scheme val="minor"/>
    </font>
    <font>
      <sz val="11"/>
      <name val="宋体"/>
      <charset val="134"/>
      <scheme val="minor"/>
    </font>
    <font>
      <b/>
      <sz val="16"/>
      <name val="宋体"/>
      <charset val="134"/>
      <scheme val="minor"/>
    </font>
    <font>
      <b/>
      <sz val="11"/>
      <name val="宋体"/>
      <charset val="134"/>
      <scheme val="minor"/>
    </font>
    <font>
      <sz val="10"/>
      <name val="宋体"/>
      <charset val="134"/>
      <scheme val="minor"/>
    </font>
    <font>
      <b/>
      <sz val="1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2" borderId="3"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4" applyNumberFormat="0" applyFill="0" applyAlignment="0" applyProtection="0">
      <alignment vertical="center"/>
    </xf>
    <xf numFmtId="0" fontId="12" fillId="0" borderId="4" applyNumberFormat="0" applyFill="0" applyAlignment="0" applyProtection="0">
      <alignment vertical="center"/>
    </xf>
    <xf numFmtId="0" fontId="13" fillId="0" borderId="5" applyNumberFormat="0" applyFill="0" applyAlignment="0" applyProtection="0">
      <alignment vertical="center"/>
    </xf>
    <xf numFmtId="0" fontId="13" fillId="0" borderId="0" applyNumberFormat="0" applyFill="0" applyBorder="0" applyAlignment="0" applyProtection="0">
      <alignment vertical="center"/>
    </xf>
    <xf numFmtId="0" fontId="14" fillId="3" borderId="6" applyNumberFormat="0" applyAlignment="0" applyProtection="0">
      <alignment vertical="center"/>
    </xf>
    <xf numFmtId="0" fontId="15" fillId="4" borderId="7" applyNumberFormat="0" applyAlignment="0" applyProtection="0">
      <alignment vertical="center"/>
    </xf>
    <xf numFmtId="0" fontId="16" fillId="4" borderId="6" applyNumberFormat="0" applyAlignment="0" applyProtection="0">
      <alignment vertical="center"/>
    </xf>
    <xf numFmtId="0" fontId="17" fillId="5" borderId="8" applyNumberFormat="0" applyAlignment="0" applyProtection="0">
      <alignment vertical="center"/>
    </xf>
    <xf numFmtId="0" fontId="18" fillId="0" borderId="9" applyNumberFormat="0" applyFill="0" applyAlignment="0" applyProtection="0">
      <alignment vertical="center"/>
    </xf>
    <xf numFmtId="0" fontId="19" fillId="0" borderId="10"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cellStyleXfs>
  <cellXfs count="17">
    <xf numFmtId="0" fontId="0" fillId="0" borderId="0" xfId="0">
      <alignment vertical="center"/>
    </xf>
    <xf numFmtId="0" fontId="1" fillId="0" borderId="0" xfId="0" applyFont="1" applyAlignment="1">
      <alignment horizontal="center" vertical="center"/>
    </xf>
    <xf numFmtId="0" fontId="1" fillId="0" borderId="0" xfId="0" applyFont="1" applyAlignment="1">
      <alignment horizontal="center" vertical="center" wrapText="1"/>
    </xf>
    <xf numFmtId="0" fontId="1" fillId="0" borderId="0" xfId="0" applyFont="1">
      <alignment vertical="center"/>
    </xf>
    <xf numFmtId="0" fontId="2" fillId="0" borderId="0" xfId="0" applyFont="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1" Type="http://schemas.openxmlformats.org/officeDocument/2006/relationships/image" Target="media/image21.jpeg"/></Relationships>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www.wps.cn/officeDocument/2020/cellImage" Target="cellimag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0" Type="http://schemas.openxmlformats.org/officeDocument/2006/relationships/image" Target="../media/image20.jpeg"/><Relationship Id="rId2" Type="http://schemas.openxmlformats.org/officeDocument/2006/relationships/image" Target="../media/image2.png"/><Relationship Id="rId19" Type="http://schemas.openxmlformats.org/officeDocument/2006/relationships/image" Target="../media/image19.jpe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113665</xdr:colOff>
      <xdr:row>2</xdr:row>
      <xdr:rowOff>240665</xdr:rowOff>
    </xdr:from>
    <xdr:to>
      <xdr:col>7</xdr:col>
      <xdr:colOff>0</xdr:colOff>
      <xdr:row>2</xdr:row>
      <xdr:rowOff>1497330</xdr:rowOff>
    </xdr:to>
    <xdr:pic>
      <xdr:nvPicPr>
        <xdr:cNvPr id="2" name="图片 1" descr="663a69cee20779a07e3daff8408113d"/>
        <xdr:cNvPicPr>
          <a:picLocks noChangeAspect="1"/>
        </xdr:cNvPicPr>
      </xdr:nvPicPr>
      <xdr:blipFill>
        <a:blip r:embed="rId1"/>
        <a:stretch>
          <a:fillRect/>
        </a:stretch>
      </xdr:blipFill>
      <xdr:spPr>
        <a:xfrm>
          <a:off x="5486400" y="1269365"/>
          <a:ext cx="1542415" cy="1256665"/>
        </a:xfrm>
        <a:prstGeom prst="rect">
          <a:avLst/>
        </a:prstGeom>
      </xdr:spPr>
    </xdr:pic>
    <xdr:clientData/>
  </xdr:twoCellAnchor>
  <xdr:twoCellAnchor editAs="oneCell">
    <xdr:from>
      <xdr:col>6</xdr:col>
      <xdr:colOff>125730</xdr:colOff>
      <xdr:row>3</xdr:row>
      <xdr:rowOff>235585</xdr:rowOff>
    </xdr:from>
    <xdr:to>
      <xdr:col>7</xdr:col>
      <xdr:colOff>0</xdr:colOff>
      <xdr:row>3</xdr:row>
      <xdr:rowOff>1596390</xdr:rowOff>
    </xdr:to>
    <xdr:pic>
      <xdr:nvPicPr>
        <xdr:cNvPr id="3" name="图片 2" descr="e4bb4af0e360610dd034d1b899d2105"/>
        <xdr:cNvPicPr>
          <a:picLocks noChangeAspect="1"/>
        </xdr:cNvPicPr>
      </xdr:nvPicPr>
      <xdr:blipFill>
        <a:blip r:embed="rId2"/>
        <a:stretch>
          <a:fillRect/>
        </a:stretch>
      </xdr:blipFill>
      <xdr:spPr>
        <a:xfrm>
          <a:off x="5498465" y="3054985"/>
          <a:ext cx="1530350" cy="1360805"/>
        </a:xfrm>
        <a:prstGeom prst="rect">
          <a:avLst/>
        </a:prstGeom>
      </xdr:spPr>
    </xdr:pic>
    <xdr:clientData/>
  </xdr:twoCellAnchor>
  <xdr:twoCellAnchor editAs="oneCell">
    <xdr:from>
      <xdr:col>6</xdr:col>
      <xdr:colOff>141605</xdr:colOff>
      <xdr:row>4</xdr:row>
      <xdr:rowOff>94615</xdr:rowOff>
    </xdr:from>
    <xdr:to>
      <xdr:col>6</xdr:col>
      <xdr:colOff>1570355</xdr:colOff>
      <xdr:row>4</xdr:row>
      <xdr:rowOff>1544955</xdr:rowOff>
    </xdr:to>
    <xdr:pic>
      <xdr:nvPicPr>
        <xdr:cNvPr id="5" name="图片 4" descr="405377ba04c7b5cb13a8d594c8baf93"/>
        <xdr:cNvPicPr>
          <a:picLocks noChangeAspect="1"/>
        </xdr:cNvPicPr>
      </xdr:nvPicPr>
      <xdr:blipFill>
        <a:blip r:embed="rId3"/>
        <a:stretch>
          <a:fillRect/>
        </a:stretch>
      </xdr:blipFill>
      <xdr:spPr>
        <a:xfrm>
          <a:off x="5514340" y="4780915"/>
          <a:ext cx="1428750" cy="1450340"/>
        </a:xfrm>
        <a:prstGeom prst="rect">
          <a:avLst/>
        </a:prstGeom>
      </xdr:spPr>
    </xdr:pic>
    <xdr:clientData/>
  </xdr:twoCellAnchor>
  <xdr:twoCellAnchor editAs="oneCell">
    <xdr:from>
      <xdr:col>6</xdr:col>
      <xdr:colOff>334010</xdr:colOff>
      <xdr:row>5</xdr:row>
      <xdr:rowOff>166370</xdr:rowOff>
    </xdr:from>
    <xdr:to>
      <xdr:col>6</xdr:col>
      <xdr:colOff>1605280</xdr:colOff>
      <xdr:row>5</xdr:row>
      <xdr:rowOff>1560830</xdr:rowOff>
    </xdr:to>
    <xdr:pic>
      <xdr:nvPicPr>
        <xdr:cNvPr id="6" name="图片 5" descr="9f57b2612a154c14cb2fe4813eb3a73"/>
        <xdr:cNvPicPr>
          <a:picLocks noChangeAspect="1"/>
        </xdr:cNvPicPr>
      </xdr:nvPicPr>
      <xdr:blipFill>
        <a:blip r:embed="rId4"/>
        <a:stretch>
          <a:fillRect/>
        </a:stretch>
      </xdr:blipFill>
      <xdr:spPr>
        <a:xfrm>
          <a:off x="5706745" y="6452870"/>
          <a:ext cx="1271270" cy="1394460"/>
        </a:xfrm>
        <a:prstGeom prst="rect">
          <a:avLst/>
        </a:prstGeom>
      </xdr:spPr>
    </xdr:pic>
    <xdr:clientData/>
  </xdr:twoCellAnchor>
  <xdr:twoCellAnchor editAs="oneCell">
    <xdr:from>
      <xdr:col>6</xdr:col>
      <xdr:colOff>201295</xdr:colOff>
      <xdr:row>6</xdr:row>
      <xdr:rowOff>532130</xdr:rowOff>
    </xdr:from>
    <xdr:to>
      <xdr:col>7</xdr:col>
      <xdr:colOff>0</xdr:colOff>
      <xdr:row>6</xdr:row>
      <xdr:rowOff>1397000</xdr:rowOff>
    </xdr:to>
    <xdr:pic>
      <xdr:nvPicPr>
        <xdr:cNvPr id="7" name="图片 6" descr="05cf6424c654f1d3bd2b8fea81a9474"/>
        <xdr:cNvPicPr>
          <a:picLocks noChangeAspect="1"/>
        </xdr:cNvPicPr>
      </xdr:nvPicPr>
      <xdr:blipFill>
        <a:blip r:embed="rId5"/>
        <a:stretch>
          <a:fillRect/>
        </a:stretch>
      </xdr:blipFill>
      <xdr:spPr>
        <a:xfrm>
          <a:off x="5574030" y="8520430"/>
          <a:ext cx="1454785" cy="864870"/>
        </a:xfrm>
        <a:prstGeom prst="rect">
          <a:avLst/>
        </a:prstGeom>
      </xdr:spPr>
    </xdr:pic>
    <xdr:clientData/>
  </xdr:twoCellAnchor>
  <xdr:twoCellAnchor editAs="oneCell">
    <xdr:from>
      <xdr:col>6</xdr:col>
      <xdr:colOff>246380</xdr:colOff>
      <xdr:row>7</xdr:row>
      <xdr:rowOff>489585</xdr:rowOff>
    </xdr:from>
    <xdr:to>
      <xdr:col>6</xdr:col>
      <xdr:colOff>1427480</xdr:colOff>
      <xdr:row>7</xdr:row>
      <xdr:rowOff>1399540</xdr:rowOff>
    </xdr:to>
    <xdr:pic>
      <xdr:nvPicPr>
        <xdr:cNvPr id="8" name="图片 7" descr="a545d0240680183691893518fbc7782"/>
        <xdr:cNvPicPr>
          <a:picLocks noChangeAspect="1"/>
        </xdr:cNvPicPr>
      </xdr:nvPicPr>
      <xdr:blipFill>
        <a:blip r:embed="rId6"/>
        <a:stretch>
          <a:fillRect/>
        </a:stretch>
      </xdr:blipFill>
      <xdr:spPr>
        <a:xfrm>
          <a:off x="5619115" y="10230485"/>
          <a:ext cx="1181100" cy="909955"/>
        </a:xfrm>
        <a:prstGeom prst="rect">
          <a:avLst/>
        </a:prstGeom>
      </xdr:spPr>
    </xdr:pic>
    <xdr:clientData/>
  </xdr:twoCellAnchor>
  <xdr:twoCellAnchor editAs="oneCell">
    <xdr:from>
      <xdr:col>6</xdr:col>
      <xdr:colOff>180975</xdr:colOff>
      <xdr:row>8</xdr:row>
      <xdr:rowOff>66675</xdr:rowOff>
    </xdr:from>
    <xdr:to>
      <xdr:col>6</xdr:col>
      <xdr:colOff>1651635</xdr:colOff>
      <xdr:row>8</xdr:row>
      <xdr:rowOff>1720850</xdr:rowOff>
    </xdr:to>
    <xdr:pic>
      <xdr:nvPicPr>
        <xdr:cNvPr id="9" name="图片 8" descr="baed4cd84b540f6cf0541c013cbbae8"/>
        <xdr:cNvPicPr>
          <a:picLocks noChangeAspect="1"/>
        </xdr:cNvPicPr>
      </xdr:nvPicPr>
      <xdr:blipFill>
        <a:blip r:embed="rId7"/>
        <a:stretch>
          <a:fillRect/>
        </a:stretch>
      </xdr:blipFill>
      <xdr:spPr>
        <a:xfrm>
          <a:off x="5553710" y="11649075"/>
          <a:ext cx="1470660" cy="1654175"/>
        </a:xfrm>
        <a:prstGeom prst="rect">
          <a:avLst/>
        </a:prstGeom>
      </xdr:spPr>
    </xdr:pic>
    <xdr:clientData/>
  </xdr:twoCellAnchor>
  <xdr:twoCellAnchor editAs="oneCell">
    <xdr:from>
      <xdr:col>6</xdr:col>
      <xdr:colOff>219075</xdr:colOff>
      <xdr:row>9</xdr:row>
      <xdr:rowOff>628015</xdr:rowOff>
    </xdr:from>
    <xdr:to>
      <xdr:col>6</xdr:col>
      <xdr:colOff>1609725</xdr:colOff>
      <xdr:row>9</xdr:row>
      <xdr:rowOff>1765935</xdr:rowOff>
    </xdr:to>
    <xdr:pic>
      <xdr:nvPicPr>
        <xdr:cNvPr id="10" name="图片 9" descr="78f42f9caeaad0e231eb1c2aa21509e"/>
        <xdr:cNvPicPr>
          <a:picLocks noChangeAspect="1"/>
        </xdr:cNvPicPr>
      </xdr:nvPicPr>
      <xdr:blipFill>
        <a:blip r:embed="rId8"/>
        <a:stretch>
          <a:fillRect/>
        </a:stretch>
      </xdr:blipFill>
      <xdr:spPr>
        <a:xfrm>
          <a:off x="5591810" y="14242415"/>
          <a:ext cx="1390650" cy="1137920"/>
        </a:xfrm>
        <a:prstGeom prst="rect">
          <a:avLst/>
        </a:prstGeom>
      </xdr:spPr>
    </xdr:pic>
    <xdr:clientData/>
  </xdr:twoCellAnchor>
  <xdr:twoCellAnchor editAs="oneCell">
    <xdr:from>
      <xdr:col>6</xdr:col>
      <xdr:colOff>453390</xdr:colOff>
      <xdr:row>10</xdr:row>
      <xdr:rowOff>161290</xdr:rowOff>
    </xdr:from>
    <xdr:to>
      <xdr:col>6</xdr:col>
      <xdr:colOff>1324610</xdr:colOff>
      <xdr:row>10</xdr:row>
      <xdr:rowOff>1949450</xdr:rowOff>
    </xdr:to>
    <xdr:pic>
      <xdr:nvPicPr>
        <xdr:cNvPr id="11" name="图片 10" descr="7ba02a2c9f3be72c562619e694ab84c"/>
        <xdr:cNvPicPr>
          <a:picLocks noChangeAspect="1"/>
        </xdr:cNvPicPr>
      </xdr:nvPicPr>
      <xdr:blipFill>
        <a:blip r:embed="rId9"/>
        <a:stretch>
          <a:fillRect/>
        </a:stretch>
      </xdr:blipFill>
      <xdr:spPr>
        <a:xfrm>
          <a:off x="5826125" y="16087090"/>
          <a:ext cx="871220" cy="1788160"/>
        </a:xfrm>
        <a:prstGeom prst="rect">
          <a:avLst/>
        </a:prstGeom>
      </xdr:spPr>
    </xdr:pic>
    <xdr:clientData/>
  </xdr:twoCellAnchor>
  <xdr:twoCellAnchor editAs="oneCell">
    <xdr:from>
      <xdr:col>6</xdr:col>
      <xdr:colOff>135255</xdr:colOff>
      <xdr:row>11</xdr:row>
      <xdr:rowOff>548005</xdr:rowOff>
    </xdr:from>
    <xdr:to>
      <xdr:col>7</xdr:col>
      <xdr:colOff>0</xdr:colOff>
      <xdr:row>11</xdr:row>
      <xdr:rowOff>1510030</xdr:rowOff>
    </xdr:to>
    <xdr:pic>
      <xdr:nvPicPr>
        <xdr:cNvPr id="12" name="图片 11" descr="3af336937bbc7641504b0b9ed29bd37"/>
        <xdr:cNvPicPr>
          <a:picLocks noChangeAspect="1"/>
        </xdr:cNvPicPr>
      </xdr:nvPicPr>
      <xdr:blipFill>
        <a:blip r:embed="rId10"/>
        <a:stretch>
          <a:fillRect/>
        </a:stretch>
      </xdr:blipFill>
      <xdr:spPr>
        <a:xfrm>
          <a:off x="5507990" y="18607405"/>
          <a:ext cx="1520825" cy="962025"/>
        </a:xfrm>
        <a:prstGeom prst="rect">
          <a:avLst/>
        </a:prstGeom>
      </xdr:spPr>
    </xdr:pic>
    <xdr:clientData/>
  </xdr:twoCellAnchor>
  <xdr:twoCellAnchor editAs="oneCell">
    <xdr:from>
      <xdr:col>6</xdr:col>
      <xdr:colOff>295275</xdr:colOff>
      <xdr:row>12</xdr:row>
      <xdr:rowOff>659765</xdr:rowOff>
    </xdr:from>
    <xdr:to>
      <xdr:col>6</xdr:col>
      <xdr:colOff>1581150</xdr:colOff>
      <xdr:row>12</xdr:row>
      <xdr:rowOff>1572260</xdr:rowOff>
    </xdr:to>
    <xdr:pic>
      <xdr:nvPicPr>
        <xdr:cNvPr id="13" name="图片 12" descr="1a7d0d8c507d0a40c5c5aad9e1dcb5c"/>
        <xdr:cNvPicPr>
          <a:picLocks noChangeAspect="1"/>
        </xdr:cNvPicPr>
      </xdr:nvPicPr>
      <xdr:blipFill>
        <a:blip r:embed="rId11"/>
        <a:stretch>
          <a:fillRect/>
        </a:stretch>
      </xdr:blipFill>
      <xdr:spPr>
        <a:xfrm>
          <a:off x="5668010" y="20509865"/>
          <a:ext cx="1285875" cy="912495"/>
        </a:xfrm>
        <a:prstGeom prst="rect">
          <a:avLst/>
        </a:prstGeom>
      </xdr:spPr>
    </xdr:pic>
    <xdr:clientData/>
  </xdr:twoCellAnchor>
  <xdr:twoCellAnchor editAs="oneCell">
    <xdr:from>
      <xdr:col>6</xdr:col>
      <xdr:colOff>167005</xdr:colOff>
      <xdr:row>13</xdr:row>
      <xdr:rowOff>570865</xdr:rowOff>
    </xdr:from>
    <xdr:to>
      <xdr:col>6</xdr:col>
      <xdr:colOff>1607185</xdr:colOff>
      <xdr:row>13</xdr:row>
      <xdr:rowOff>1944370</xdr:rowOff>
    </xdr:to>
    <xdr:pic>
      <xdr:nvPicPr>
        <xdr:cNvPr id="15" name="图片 14" descr="590820ecb3476055ec25b459e29e360"/>
        <xdr:cNvPicPr>
          <a:picLocks noChangeAspect="1"/>
        </xdr:cNvPicPr>
      </xdr:nvPicPr>
      <xdr:blipFill>
        <a:blip r:embed="rId12"/>
        <a:stretch>
          <a:fillRect/>
        </a:stretch>
      </xdr:blipFill>
      <xdr:spPr>
        <a:xfrm>
          <a:off x="5539740" y="22173565"/>
          <a:ext cx="1440180" cy="1373505"/>
        </a:xfrm>
        <a:prstGeom prst="rect">
          <a:avLst/>
        </a:prstGeom>
      </xdr:spPr>
    </xdr:pic>
    <xdr:clientData/>
  </xdr:twoCellAnchor>
  <xdr:twoCellAnchor editAs="oneCell">
    <xdr:from>
      <xdr:col>6</xdr:col>
      <xdr:colOff>391795</xdr:colOff>
      <xdr:row>14</xdr:row>
      <xdr:rowOff>271780</xdr:rowOff>
    </xdr:from>
    <xdr:to>
      <xdr:col>6</xdr:col>
      <xdr:colOff>1626235</xdr:colOff>
      <xdr:row>14</xdr:row>
      <xdr:rowOff>1814195</xdr:rowOff>
    </xdr:to>
    <xdr:pic>
      <xdr:nvPicPr>
        <xdr:cNvPr id="16" name="图片 15" descr="c1fc6795f6022919de4b042b218fcdf"/>
        <xdr:cNvPicPr>
          <a:picLocks noChangeAspect="1"/>
        </xdr:cNvPicPr>
      </xdr:nvPicPr>
      <xdr:blipFill>
        <a:blip r:embed="rId13"/>
        <a:stretch>
          <a:fillRect/>
        </a:stretch>
      </xdr:blipFill>
      <xdr:spPr>
        <a:xfrm>
          <a:off x="5764530" y="24160480"/>
          <a:ext cx="1234440" cy="1542415"/>
        </a:xfrm>
        <a:prstGeom prst="rect">
          <a:avLst/>
        </a:prstGeom>
      </xdr:spPr>
    </xdr:pic>
    <xdr:clientData/>
  </xdr:twoCellAnchor>
  <xdr:twoCellAnchor editAs="oneCell">
    <xdr:from>
      <xdr:col>6</xdr:col>
      <xdr:colOff>105410</xdr:colOff>
      <xdr:row>15</xdr:row>
      <xdr:rowOff>454660</xdr:rowOff>
    </xdr:from>
    <xdr:to>
      <xdr:col>7</xdr:col>
      <xdr:colOff>0</xdr:colOff>
      <xdr:row>15</xdr:row>
      <xdr:rowOff>2107565</xdr:rowOff>
    </xdr:to>
    <xdr:pic>
      <xdr:nvPicPr>
        <xdr:cNvPr id="18" name="图片 17"/>
        <xdr:cNvPicPr>
          <a:picLocks noChangeAspect="1"/>
        </xdr:cNvPicPr>
      </xdr:nvPicPr>
      <xdr:blipFill>
        <a:blip r:embed="rId14"/>
        <a:stretch>
          <a:fillRect/>
        </a:stretch>
      </xdr:blipFill>
      <xdr:spPr>
        <a:xfrm>
          <a:off x="5478145" y="26426160"/>
          <a:ext cx="1550670" cy="1652905"/>
        </a:xfrm>
        <a:prstGeom prst="rect">
          <a:avLst/>
        </a:prstGeom>
        <a:noFill/>
        <a:ln w="9525">
          <a:noFill/>
        </a:ln>
      </xdr:spPr>
    </xdr:pic>
    <xdr:clientData/>
  </xdr:twoCellAnchor>
  <xdr:twoCellAnchor editAs="oneCell">
    <xdr:from>
      <xdr:col>6</xdr:col>
      <xdr:colOff>88265</xdr:colOff>
      <xdr:row>18</xdr:row>
      <xdr:rowOff>374015</xdr:rowOff>
    </xdr:from>
    <xdr:to>
      <xdr:col>7</xdr:col>
      <xdr:colOff>0</xdr:colOff>
      <xdr:row>18</xdr:row>
      <xdr:rowOff>2218055</xdr:rowOff>
    </xdr:to>
    <xdr:pic>
      <xdr:nvPicPr>
        <xdr:cNvPr id="22" name="图片 21" descr="9f57b2612a154c14cb2fe4813eb3a73"/>
        <xdr:cNvPicPr>
          <a:picLocks noChangeAspect="1"/>
        </xdr:cNvPicPr>
      </xdr:nvPicPr>
      <xdr:blipFill>
        <a:blip r:embed="rId4"/>
        <a:stretch>
          <a:fillRect/>
        </a:stretch>
      </xdr:blipFill>
      <xdr:spPr>
        <a:xfrm>
          <a:off x="5461000" y="33190815"/>
          <a:ext cx="1567815" cy="1844040"/>
        </a:xfrm>
        <a:prstGeom prst="rect">
          <a:avLst/>
        </a:prstGeom>
      </xdr:spPr>
    </xdr:pic>
    <xdr:clientData/>
  </xdr:twoCellAnchor>
  <xdr:twoCellAnchor editAs="oneCell">
    <xdr:from>
      <xdr:col>6</xdr:col>
      <xdr:colOff>84455</xdr:colOff>
      <xdr:row>17</xdr:row>
      <xdr:rowOff>457835</xdr:rowOff>
    </xdr:from>
    <xdr:to>
      <xdr:col>7</xdr:col>
      <xdr:colOff>0</xdr:colOff>
      <xdr:row>17</xdr:row>
      <xdr:rowOff>1838960</xdr:rowOff>
    </xdr:to>
    <xdr:pic>
      <xdr:nvPicPr>
        <xdr:cNvPr id="19" name="图片 18"/>
        <xdr:cNvPicPr>
          <a:picLocks noChangeAspect="1"/>
        </xdr:cNvPicPr>
      </xdr:nvPicPr>
      <xdr:blipFill>
        <a:blip r:embed="rId15"/>
        <a:stretch>
          <a:fillRect/>
        </a:stretch>
      </xdr:blipFill>
      <xdr:spPr>
        <a:xfrm>
          <a:off x="5457190" y="31064835"/>
          <a:ext cx="1571625" cy="1381125"/>
        </a:xfrm>
        <a:prstGeom prst="rect">
          <a:avLst/>
        </a:prstGeom>
        <a:noFill/>
        <a:ln w="9525">
          <a:noFill/>
        </a:ln>
      </xdr:spPr>
    </xdr:pic>
    <xdr:clientData/>
  </xdr:twoCellAnchor>
  <xdr:twoCellAnchor editAs="oneCell">
    <xdr:from>
      <xdr:col>6</xdr:col>
      <xdr:colOff>91440</xdr:colOff>
      <xdr:row>25</xdr:row>
      <xdr:rowOff>502920</xdr:rowOff>
    </xdr:from>
    <xdr:to>
      <xdr:col>7</xdr:col>
      <xdr:colOff>0</xdr:colOff>
      <xdr:row>25</xdr:row>
      <xdr:rowOff>1884045</xdr:rowOff>
    </xdr:to>
    <xdr:pic>
      <xdr:nvPicPr>
        <xdr:cNvPr id="24" name="图片 23"/>
        <xdr:cNvPicPr>
          <a:picLocks noChangeAspect="1"/>
        </xdr:cNvPicPr>
      </xdr:nvPicPr>
      <xdr:blipFill>
        <a:blip r:embed="rId15"/>
        <a:stretch>
          <a:fillRect/>
        </a:stretch>
      </xdr:blipFill>
      <xdr:spPr>
        <a:xfrm>
          <a:off x="5464175" y="47391320"/>
          <a:ext cx="1564640" cy="1381125"/>
        </a:xfrm>
        <a:prstGeom prst="rect">
          <a:avLst/>
        </a:prstGeom>
        <a:noFill/>
        <a:ln w="9525">
          <a:noFill/>
        </a:ln>
      </xdr:spPr>
    </xdr:pic>
    <xdr:clientData/>
  </xdr:twoCellAnchor>
  <xdr:twoCellAnchor editAs="oneCell">
    <xdr:from>
      <xdr:col>6</xdr:col>
      <xdr:colOff>45720</xdr:colOff>
      <xdr:row>24</xdr:row>
      <xdr:rowOff>572770</xdr:rowOff>
    </xdr:from>
    <xdr:to>
      <xdr:col>7</xdr:col>
      <xdr:colOff>0</xdr:colOff>
      <xdr:row>24</xdr:row>
      <xdr:rowOff>1858010</xdr:rowOff>
    </xdr:to>
    <xdr:pic>
      <xdr:nvPicPr>
        <xdr:cNvPr id="25" name="图片 24"/>
        <xdr:cNvPicPr>
          <a:picLocks noChangeAspect="1"/>
        </xdr:cNvPicPr>
      </xdr:nvPicPr>
      <xdr:blipFill>
        <a:blip r:embed="rId16"/>
        <a:stretch>
          <a:fillRect/>
        </a:stretch>
      </xdr:blipFill>
      <xdr:spPr>
        <a:xfrm>
          <a:off x="5418455" y="45289470"/>
          <a:ext cx="1610360" cy="1285240"/>
        </a:xfrm>
        <a:prstGeom prst="rect">
          <a:avLst/>
        </a:prstGeom>
        <a:noFill/>
        <a:ln w="9525">
          <a:noFill/>
        </a:ln>
      </xdr:spPr>
    </xdr:pic>
    <xdr:clientData/>
  </xdr:twoCellAnchor>
  <xdr:twoCellAnchor editAs="oneCell">
    <xdr:from>
      <xdr:col>6</xdr:col>
      <xdr:colOff>90170</xdr:colOff>
      <xdr:row>16</xdr:row>
      <xdr:rowOff>362585</xdr:rowOff>
    </xdr:from>
    <xdr:to>
      <xdr:col>7</xdr:col>
      <xdr:colOff>0</xdr:colOff>
      <xdr:row>16</xdr:row>
      <xdr:rowOff>1950085</xdr:rowOff>
    </xdr:to>
    <xdr:pic>
      <xdr:nvPicPr>
        <xdr:cNvPr id="26" name="图片 1"/>
        <xdr:cNvPicPr>
          <a:picLocks noChangeAspect="1"/>
        </xdr:cNvPicPr>
      </xdr:nvPicPr>
      <xdr:blipFill>
        <a:blip r:embed="rId17"/>
        <a:stretch>
          <a:fillRect/>
        </a:stretch>
      </xdr:blipFill>
      <xdr:spPr>
        <a:xfrm>
          <a:off x="5462905" y="28835985"/>
          <a:ext cx="1565910" cy="1587500"/>
        </a:xfrm>
        <a:prstGeom prst="rect">
          <a:avLst/>
        </a:prstGeom>
        <a:noFill/>
        <a:ln w="9525">
          <a:noFill/>
        </a:ln>
      </xdr:spPr>
    </xdr:pic>
    <xdr:clientData/>
  </xdr:twoCellAnchor>
  <xdr:twoCellAnchor editAs="oneCell">
    <xdr:from>
      <xdr:col>6</xdr:col>
      <xdr:colOff>202565</xdr:colOff>
      <xdr:row>23</xdr:row>
      <xdr:rowOff>516890</xdr:rowOff>
    </xdr:from>
    <xdr:to>
      <xdr:col>6</xdr:col>
      <xdr:colOff>1638935</xdr:colOff>
      <xdr:row>23</xdr:row>
      <xdr:rowOff>1770380</xdr:rowOff>
    </xdr:to>
    <xdr:pic>
      <xdr:nvPicPr>
        <xdr:cNvPr id="27" name="图片 26"/>
        <xdr:cNvPicPr>
          <a:picLocks noChangeAspect="1"/>
        </xdr:cNvPicPr>
      </xdr:nvPicPr>
      <xdr:blipFill>
        <a:blip r:embed="rId18"/>
        <a:stretch>
          <a:fillRect/>
        </a:stretch>
      </xdr:blipFill>
      <xdr:spPr>
        <a:xfrm>
          <a:off x="5575300" y="43188890"/>
          <a:ext cx="1436370" cy="1253490"/>
        </a:xfrm>
        <a:prstGeom prst="rect">
          <a:avLst/>
        </a:prstGeom>
        <a:noFill/>
        <a:ln w="9525">
          <a:noFill/>
        </a:ln>
      </xdr:spPr>
    </xdr:pic>
    <xdr:clientData/>
  </xdr:twoCellAnchor>
  <xdr:twoCellAnchor editAs="oneCell">
    <xdr:from>
      <xdr:col>6</xdr:col>
      <xdr:colOff>45085</xdr:colOff>
      <xdr:row>19</xdr:row>
      <xdr:rowOff>55880</xdr:rowOff>
    </xdr:from>
    <xdr:to>
      <xdr:col>7</xdr:col>
      <xdr:colOff>0</xdr:colOff>
      <xdr:row>19</xdr:row>
      <xdr:rowOff>1692910</xdr:rowOff>
    </xdr:to>
    <xdr:pic>
      <xdr:nvPicPr>
        <xdr:cNvPr id="4" name="图片 3" descr="a348611f9634ba2239b4788e59488ab"/>
        <xdr:cNvPicPr>
          <a:picLocks noChangeAspect="1"/>
        </xdr:cNvPicPr>
      </xdr:nvPicPr>
      <xdr:blipFill>
        <a:blip r:embed="rId19"/>
        <a:stretch>
          <a:fillRect/>
        </a:stretch>
      </xdr:blipFill>
      <xdr:spPr>
        <a:xfrm>
          <a:off x="5417820" y="35323780"/>
          <a:ext cx="1610995" cy="1637030"/>
        </a:xfrm>
        <a:prstGeom prst="rect">
          <a:avLst/>
        </a:prstGeom>
      </xdr:spPr>
    </xdr:pic>
    <xdr:clientData/>
  </xdr:twoCellAnchor>
  <xdr:twoCellAnchor editAs="oneCell">
    <xdr:from>
      <xdr:col>6</xdr:col>
      <xdr:colOff>81280</xdr:colOff>
      <xdr:row>20</xdr:row>
      <xdr:rowOff>97790</xdr:rowOff>
    </xdr:from>
    <xdr:to>
      <xdr:col>7</xdr:col>
      <xdr:colOff>0</xdr:colOff>
      <xdr:row>20</xdr:row>
      <xdr:rowOff>1688465</xdr:rowOff>
    </xdr:to>
    <xdr:pic>
      <xdr:nvPicPr>
        <xdr:cNvPr id="14" name="图片 13" descr="d0c31913d35ce7493e9fcc9ff9c6c63"/>
        <xdr:cNvPicPr>
          <a:picLocks noChangeAspect="1"/>
        </xdr:cNvPicPr>
      </xdr:nvPicPr>
      <xdr:blipFill>
        <a:blip r:embed="rId20"/>
        <a:stretch>
          <a:fillRect/>
        </a:stretch>
      </xdr:blipFill>
      <xdr:spPr>
        <a:xfrm>
          <a:off x="5454015" y="37156390"/>
          <a:ext cx="1574800" cy="1590675"/>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7"/>
  <sheetViews>
    <sheetView tabSelected="1" zoomScale="130" zoomScaleNormal="130" workbookViewId="0">
      <selection activeCell="J3" sqref="J3"/>
    </sheetView>
  </sheetViews>
  <sheetFormatPr defaultColWidth="9" defaultRowHeight="14" outlineLevelCol="6"/>
  <cols>
    <col min="1" max="1" width="4.21818181818182" style="1" customWidth="1"/>
    <col min="2" max="2" width="6.45454545454545" style="1" customWidth="1"/>
    <col min="3" max="3" width="37.2181818181818" style="1" customWidth="1"/>
    <col min="4" max="4" width="15.6727272727273" style="2" customWidth="1"/>
    <col min="5" max="5" width="5.85454545454545" style="1" customWidth="1"/>
    <col min="6" max="6" width="7.5" style="1" customWidth="1"/>
    <col min="7" max="7" width="23.7090909090909" style="1" customWidth="1"/>
    <col min="8" max="16384" width="9" style="3"/>
  </cols>
  <sheetData>
    <row r="1" ht="54" customHeight="1" spans="1:7">
      <c r="A1" s="4" t="s">
        <v>0</v>
      </c>
      <c r="B1" s="4"/>
      <c r="C1" s="4"/>
      <c r="D1" s="4"/>
      <c r="E1" s="4"/>
      <c r="F1" s="4"/>
      <c r="G1" s="4"/>
    </row>
    <row r="2" ht="27" customHeight="1" spans="1:7">
      <c r="A2" s="5" t="s">
        <v>1</v>
      </c>
      <c r="B2" s="5" t="s">
        <v>2</v>
      </c>
      <c r="C2" s="5" t="s">
        <v>3</v>
      </c>
      <c r="D2" s="5" t="s">
        <v>4</v>
      </c>
      <c r="E2" s="5" t="s">
        <v>5</v>
      </c>
      <c r="F2" s="5" t="s">
        <v>6</v>
      </c>
      <c r="G2" s="5" t="s">
        <v>7</v>
      </c>
    </row>
    <row r="3" ht="141" customHeight="1" spans="1:7">
      <c r="A3" s="5">
        <v>1</v>
      </c>
      <c r="B3" s="5" t="s">
        <v>8</v>
      </c>
      <c r="C3" s="6" t="s">
        <v>9</v>
      </c>
      <c r="D3" s="7" t="s">
        <v>10</v>
      </c>
      <c r="E3" s="7" t="s">
        <v>11</v>
      </c>
      <c r="F3" s="8">
        <v>1</v>
      </c>
      <c r="G3" s="8"/>
    </row>
    <row r="4" ht="147" customHeight="1" spans="1:7">
      <c r="A4" s="5">
        <v>2</v>
      </c>
      <c r="B4" s="5" t="s">
        <v>12</v>
      </c>
      <c r="C4" s="6" t="s">
        <v>13</v>
      </c>
      <c r="D4" s="7" t="s">
        <v>14</v>
      </c>
      <c r="E4" s="7" t="s">
        <v>11</v>
      </c>
      <c r="F4" s="8">
        <v>1</v>
      </c>
      <c r="G4" s="8"/>
    </row>
    <row r="5" ht="126" customHeight="1" spans="1:7">
      <c r="A5" s="5">
        <v>3</v>
      </c>
      <c r="B5" s="5" t="s">
        <v>15</v>
      </c>
      <c r="C5" s="6" t="s">
        <v>16</v>
      </c>
      <c r="D5" s="7" t="s">
        <v>17</v>
      </c>
      <c r="E5" s="7" t="s">
        <v>18</v>
      </c>
      <c r="F5" s="8">
        <v>1</v>
      </c>
      <c r="G5" s="8"/>
    </row>
    <row r="6" ht="134" customHeight="1" spans="1:7">
      <c r="A6" s="5">
        <v>4</v>
      </c>
      <c r="B6" s="5" t="s">
        <v>19</v>
      </c>
      <c r="C6" s="6" t="s">
        <v>20</v>
      </c>
      <c r="D6" s="7" t="s">
        <v>21</v>
      </c>
      <c r="E6" s="7" t="s">
        <v>18</v>
      </c>
      <c r="F6" s="8">
        <v>1</v>
      </c>
      <c r="G6" s="8"/>
    </row>
    <row r="7" ht="138" customHeight="1" spans="1:7">
      <c r="A7" s="5">
        <v>5</v>
      </c>
      <c r="B7" s="5" t="s">
        <v>22</v>
      </c>
      <c r="C7" s="9" t="s">
        <v>23</v>
      </c>
      <c r="D7" s="7" t="s">
        <v>24</v>
      </c>
      <c r="E7" s="7" t="s">
        <v>25</v>
      </c>
      <c r="F7" s="8">
        <v>1</v>
      </c>
      <c r="G7" s="8"/>
    </row>
    <row r="8" ht="145" customHeight="1" spans="1:7">
      <c r="A8" s="5">
        <v>6</v>
      </c>
      <c r="B8" s="5" t="s">
        <v>26</v>
      </c>
      <c r="C8" s="6" t="s">
        <v>27</v>
      </c>
      <c r="D8" s="7" t="s">
        <v>28</v>
      </c>
      <c r="E8" s="7" t="s">
        <v>11</v>
      </c>
      <c r="F8" s="8">
        <v>1</v>
      </c>
      <c r="G8" s="8"/>
    </row>
    <row r="9" ht="160" customHeight="1" spans="1:7">
      <c r="A9" s="5">
        <v>7</v>
      </c>
      <c r="B9" s="5" t="s">
        <v>29</v>
      </c>
      <c r="C9" s="9" t="s">
        <v>30</v>
      </c>
      <c r="D9" s="7" t="s">
        <v>31</v>
      </c>
      <c r="E9" s="7" t="s">
        <v>11</v>
      </c>
      <c r="F9" s="8">
        <v>1</v>
      </c>
      <c r="G9" s="8"/>
    </row>
    <row r="10" ht="182" customHeight="1" spans="1:7">
      <c r="A10" s="5">
        <v>8</v>
      </c>
      <c r="B10" s="5" t="s">
        <v>32</v>
      </c>
      <c r="C10" s="9" t="s">
        <v>33</v>
      </c>
      <c r="D10" s="7" t="s">
        <v>34</v>
      </c>
      <c r="E10" s="7" t="s">
        <v>11</v>
      </c>
      <c r="F10" s="8">
        <v>1</v>
      </c>
      <c r="G10" s="8"/>
    </row>
    <row r="11" ht="168" customHeight="1" spans="1:7">
      <c r="A11" s="5">
        <v>9</v>
      </c>
      <c r="B11" s="5" t="s">
        <v>35</v>
      </c>
      <c r="C11" s="9" t="s">
        <v>23</v>
      </c>
      <c r="D11" s="7" t="s">
        <v>36</v>
      </c>
      <c r="E11" s="7" t="s">
        <v>25</v>
      </c>
      <c r="F11" s="8">
        <v>1</v>
      </c>
      <c r="G11" s="8"/>
    </row>
    <row r="12" ht="141" customHeight="1" spans="1:7">
      <c r="A12" s="10">
        <v>10</v>
      </c>
      <c r="B12" s="10" t="s">
        <v>37</v>
      </c>
      <c r="C12" s="11" t="s">
        <v>38</v>
      </c>
      <c r="D12" s="12" t="s">
        <v>39</v>
      </c>
      <c r="E12" s="12" t="s">
        <v>11</v>
      </c>
      <c r="F12" s="13">
        <v>1</v>
      </c>
      <c r="G12" s="13"/>
    </row>
    <row r="13" ht="138" customHeight="1" spans="1:7">
      <c r="A13" s="5">
        <v>11</v>
      </c>
      <c r="B13" s="5" t="s">
        <v>40</v>
      </c>
      <c r="C13" s="9" t="s">
        <v>38</v>
      </c>
      <c r="D13" s="7" t="s">
        <v>41</v>
      </c>
      <c r="E13" s="7" t="s">
        <v>11</v>
      </c>
      <c r="F13" s="8">
        <v>1</v>
      </c>
      <c r="G13" s="8"/>
    </row>
    <row r="14" ht="180" customHeight="1" spans="1:7">
      <c r="A14" s="5">
        <v>12</v>
      </c>
      <c r="B14" s="5" t="s">
        <v>42</v>
      </c>
      <c r="C14" s="9" t="s">
        <v>43</v>
      </c>
      <c r="D14" s="7" t="s">
        <v>44</v>
      </c>
      <c r="E14" s="7" t="s">
        <v>11</v>
      </c>
      <c r="F14" s="8">
        <v>1</v>
      </c>
      <c r="G14" s="8"/>
    </row>
    <row r="15" ht="164" customHeight="1" spans="1:7">
      <c r="A15" s="5">
        <v>13</v>
      </c>
      <c r="B15" s="5" t="s">
        <v>45</v>
      </c>
      <c r="C15" s="9" t="s">
        <v>46</v>
      </c>
      <c r="D15" s="7" t="s">
        <v>47</v>
      </c>
      <c r="E15" s="7" t="s">
        <v>48</v>
      </c>
      <c r="F15" s="8">
        <v>18.75</v>
      </c>
      <c r="G15" s="8"/>
    </row>
    <row r="16" ht="197" customHeight="1" spans="1:7">
      <c r="A16" s="5">
        <v>14</v>
      </c>
      <c r="B16" s="5" t="s">
        <v>49</v>
      </c>
      <c r="C16" s="14" t="s">
        <v>50</v>
      </c>
      <c r="D16" s="7" t="s">
        <v>51</v>
      </c>
      <c r="E16" s="7" t="s">
        <v>52</v>
      </c>
      <c r="F16" s="7">
        <v>43</v>
      </c>
      <c r="G16" s="5"/>
    </row>
    <row r="17" ht="168" customHeight="1" spans="1:7">
      <c r="A17" s="5">
        <v>15</v>
      </c>
      <c r="B17" s="5" t="s">
        <v>53</v>
      </c>
      <c r="C17" s="6" t="s">
        <v>54</v>
      </c>
      <c r="D17" s="7" t="s">
        <v>55</v>
      </c>
      <c r="E17" s="7" t="s">
        <v>52</v>
      </c>
      <c r="F17" s="7">
        <f>43</f>
        <v>43</v>
      </c>
      <c r="G17" s="15"/>
    </row>
    <row r="18" ht="174" customHeight="1" spans="1:7">
      <c r="A18" s="5">
        <v>16</v>
      </c>
      <c r="B18" s="5" t="s">
        <v>56</v>
      </c>
      <c r="C18" s="6" t="s">
        <v>57</v>
      </c>
      <c r="D18" s="7" t="s">
        <v>58</v>
      </c>
      <c r="E18" s="7" t="s">
        <v>52</v>
      </c>
      <c r="F18" s="7">
        <v>21</v>
      </c>
      <c r="G18" s="15"/>
    </row>
    <row r="19" ht="193" customHeight="1" spans="1:7">
      <c r="A19" s="5">
        <v>17</v>
      </c>
      <c r="B19" s="5" t="s">
        <v>59</v>
      </c>
      <c r="C19" s="6" t="s">
        <v>60</v>
      </c>
      <c r="D19" s="7" t="s">
        <v>21</v>
      </c>
      <c r="E19" s="7" t="s">
        <v>52</v>
      </c>
      <c r="F19" s="7">
        <f>42+61</f>
        <v>103</v>
      </c>
      <c r="G19" s="5"/>
    </row>
    <row r="20" ht="141" customHeight="1" spans="1:7">
      <c r="A20" s="5">
        <v>18</v>
      </c>
      <c r="B20" s="5" t="s">
        <v>61</v>
      </c>
      <c r="C20" s="9" t="s">
        <v>62</v>
      </c>
      <c r="D20" s="7" t="s">
        <v>63</v>
      </c>
      <c r="E20" s="7" t="s">
        <v>52</v>
      </c>
      <c r="F20" s="7">
        <f>21</f>
        <v>21</v>
      </c>
      <c r="G20" s="15"/>
    </row>
    <row r="21" ht="141" customHeight="1" spans="1:7">
      <c r="A21" s="5">
        <v>19</v>
      </c>
      <c r="B21" s="5" t="s">
        <v>64</v>
      </c>
      <c r="C21" s="9" t="s">
        <v>65</v>
      </c>
      <c r="D21" s="7" t="s">
        <v>66</v>
      </c>
      <c r="E21" s="7" t="s">
        <v>67</v>
      </c>
      <c r="F21" s="7">
        <v>60</v>
      </c>
      <c r="G21" s="15"/>
    </row>
    <row r="22" ht="177" customHeight="1" spans="1:7">
      <c r="A22" s="5">
        <v>20</v>
      </c>
      <c r="B22" s="5" t="s">
        <v>45</v>
      </c>
      <c r="C22" s="9" t="s">
        <v>68</v>
      </c>
      <c r="D22" s="7" t="s">
        <v>69</v>
      </c>
      <c r="E22" s="7" t="s">
        <v>70</v>
      </c>
      <c r="F22" s="7" t="s">
        <v>71</v>
      </c>
      <c r="G22" s="16" t="str">
        <f>_xlfn.DISPIMG("ID_E8635E4389544CEFBCCCB56209E1065E",1)</f>
        <v>=DISPIMG("ID_E8635E4389544CEFBCCCB56209E1065E",1)</v>
      </c>
    </row>
    <row r="23" ht="124" customHeight="1" spans="1:7">
      <c r="A23" s="5">
        <v>21</v>
      </c>
      <c r="B23" s="5" t="s">
        <v>72</v>
      </c>
      <c r="C23" s="9"/>
      <c r="D23" s="7" t="s">
        <v>73</v>
      </c>
      <c r="E23" s="7" t="s">
        <v>52</v>
      </c>
      <c r="F23" s="7">
        <f>4+8</f>
        <v>12</v>
      </c>
      <c r="G23" s="5"/>
    </row>
    <row r="24" ht="161" customHeight="1" spans="1:7">
      <c r="A24" s="5">
        <v>22</v>
      </c>
      <c r="B24" s="5" t="s">
        <v>74</v>
      </c>
      <c r="C24" s="6" t="s">
        <v>75</v>
      </c>
      <c r="D24" s="7" t="s">
        <v>76</v>
      </c>
      <c r="E24" s="7" t="s">
        <v>70</v>
      </c>
      <c r="F24" s="7">
        <f>8+21</f>
        <v>29</v>
      </c>
      <c r="G24" s="5"/>
    </row>
    <row r="25" ht="171" customHeight="1" spans="1:7">
      <c r="A25" s="5">
        <v>23</v>
      </c>
      <c r="B25" s="5" t="s">
        <v>77</v>
      </c>
      <c r="C25" s="6" t="s">
        <v>78</v>
      </c>
      <c r="D25" s="9" t="s">
        <v>79</v>
      </c>
      <c r="E25" s="7" t="s">
        <v>52</v>
      </c>
      <c r="F25" s="7">
        <v>60</v>
      </c>
      <c r="G25" s="5"/>
    </row>
    <row r="26" ht="178" customHeight="1" spans="1:7">
      <c r="A26" s="5">
        <v>24</v>
      </c>
      <c r="B26" s="5" t="s">
        <v>56</v>
      </c>
      <c r="C26" s="6" t="s">
        <v>57</v>
      </c>
      <c r="D26" s="7" t="s">
        <v>80</v>
      </c>
      <c r="E26" s="7" t="s">
        <v>52</v>
      </c>
      <c r="F26" s="7">
        <v>30</v>
      </c>
      <c r="G26" s="5"/>
    </row>
    <row r="27" ht="117" customHeight="1" spans="1:7">
      <c r="A27" s="5">
        <v>25</v>
      </c>
      <c r="B27" s="16" t="s">
        <v>81</v>
      </c>
      <c r="C27" s="15"/>
      <c r="D27" s="16" t="s">
        <v>82</v>
      </c>
      <c r="E27" s="16" t="s">
        <v>25</v>
      </c>
      <c r="F27" s="15">
        <v>39</v>
      </c>
      <c r="G27" s="15"/>
    </row>
  </sheetData>
  <mergeCells count="1">
    <mergeCell ref="A1:G1"/>
  </mergeCell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-_-素颜-_-</cp:lastModifiedBy>
  <dcterms:created xsi:type="dcterms:W3CDTF">2023-05-12T11:15:00Z</dcterms:created>
  <dcterms:modified xsi:type="dcterms:W3CDTF">2024-12-24T01:28:07Z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2C4D71AAA6A244769582C1E8B6C6475E_13</vt:lpwstr>
  </property>
</Properties>
</file>